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oficialdeinformacion\Desktop\2022\INFO RECIBIDA PARA ACTUALIZAR PORTAL 2022\GERENCIA DE ADQUISICIONES\FEBRERO 2022\CEFAFA\UAIP COMPRA CEFAFA PRIMER TRIMESTRE 2022\"/>
    </mc:Choice>
  </mc:AlternateContent>
  <xr:revisionPtr revIDLastSave="0" documentId="13_ncr:1_{979217F9-AB73-45C7-BE7F-BB87D720A7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" sheetId="2" r:id="rId1"/>
  </sheets>
  <definedNames>
    <definedName name="_xlnm.Print_Area" localSheetId="0">General!$A$1:$H$24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</calcChain>
</file>

<file path=xl/sharedStrings.xml><?xml version="1.0" encoding="utf-8"?>
<sst xmlns="http://schemas.openxmlformats.org/spreadsheetml/2006/main" count="111" uniqueCount="90">
  <si>
    <t>CONTROL DE LIBRE GESTIONES CEFAFA</t>
  </si>
  <si>
    <t>Denominación del proceso</t>
  </si>
  <si>
    <t>Correlativo LG</t>
  </si>
  <si>
    <t>LG CEFAFA 02/2022</t>
  </si>
  <si>
    <t>SERVICIO DE MANTENIMIENTO PREVENTIVO Y/O CORRECTIVO PARA EL TECLE MECANICO QUE OPERA EL ELEVADOR DE CARGA EN LA BODEGA GENERAL PROPIEDAD DE CEFAFA AÑO 2022</t>
  </si>
  <si>
    <t>LG CEFAFA 01/2022</t>
  </si>
  <si>
    <t>SERVICIO DE RECOLECCIÓN DE TRANSPORTE Y ENTREGA DE PAQUETERIA 2022</t>
  </si>
  <si>
    <t>SERVICIO DE ENLACES DEDICADOS DE INTERNET PARA CEFAFA AÑO 2022</t>
  </si>
  <si>
    <t>SERVICIO DE TELEFONIA FIJA Y CELULAR PARA CEFAFA AÑO 2022</t>
  </si>
  <si>
    <t>SERVICIO DE ARRENDAMIENTO DE FOTOCOPIADORAS 2022</t>
  </si>
  <si>
    <t>SERVICIO DE MANTENIMIENTO PREVENTIVO Y CORRECTIVO CON PRESTAMO DE EQUIPO Y SUSTITUCIÓN DE PARTES PARA EL UPS CENTRAL DE CEFAFA</t>
  </si>
  <si>
    <t>SERVICIO DE INTERNET MOVIL AÑO 2022</t>
  </si>
  <si>
    <t xml:space="preserve">SUMINISTRO DE GARRAFAS DE AGUA PARA EL CONSUMO INSTITUCIONAL </t>
  </si>
  <si>
    <t>SUMINISTRO, INSTALACIÓN Y MANTENIMIENTO DE SISTEMAS DE GOTEO CONTINUO PARA ARTEFACTOS SANITARIOSDEL CEFAFA 2022</t>
  </si>
  <si>
    <t>SUMINISTRO DE PAPEL HIGIENICO Y PAPEL TOALLA</t>
  </si>
  <si>
    <t>MANTENIMIENTO PREVENTIVO Y CORRECTIVO DE VEHICULOS  DEL CEFAFA</t>
  </si>
  <si>
    <t>SERVICIO DE FUMIGACIÓN PARA EL EDIFICIO ADMINISTRATIVO Y SUCURSALES DE CEFAFA 2022</t>
  </si>
  <si>
    <t>SERVICIOS DE GUARDIA DE SEGURIDAD PARA SUCURSAL BLOOM AÑO 2022</t>
  </si>
  <si>
    <t>RECARGA Y MANTENIMIENTO DE EXTINTORES 2022</t>
  </si>
  <si>
    <t>COMPRA DE VALES DE COMBUSTIBLE PARA EL 2022</t>
  </si>
  <si>
    <t>ADQUISICIÓN DE TONER HP PARA IMPRESORAS LASER PARA LAS SUCURSALES DEL CEFAFA</t>
  </si>
  <si>
    <t>INSTRUMENTO CONTRATUAL N°</t>
  </si>
  <si>
    <t>202112-19</t>
  </si>
  <si>
    <t>CONTRATO N° 03</t>
  </si>
  <si>
    <t>CONTRATO N° 01</t>
  </si>
  <si>
    <t>CONTRATO N° 02</t>
  </si>
  <si>
    <t>202201-05</t>
  </si>
  <si>
    <t>202201-02</t>
  </si>
  <si>
    <t>202201-03</t>
  </si>
  <si>
    <t>202201-01</t>
  </si>
  <si>
    <t>202201-09</t>
  </si>
  <si>
    <t>CONTRATO N° 21</t>
  </si>
  <si>
    <t>202202-6</t>
  </si>
  <si>
    <t>202202-10</t>
  </si>
  <si>
    <t>202203-1</t>
  </si>
  <si>
    <t>LG CEFAFA 03/2022</t>
  </si>
  <si>
    <t>LG CEFAFA 04/2022</t>
  </si>
  <si>
    <t>LG CEFAFA 05/2022</t>
  </si>
  <si>
    <t>LG CEFAFA 07/2022</t>
  </si>
  <si>
    <t>LG CEFAFA 06/2022</t>
  </si>
  <si>
    <t>PROVEEDOR</t>
  </si>
  <si>
    <t>CLEAN AIR, S.A. DE C.V.</t>
  </si>
  <si>
    <t>INVERSIONES VIDA, S.A. DE C.V.</t>
  </si>
  <si>
    <t>ESCUCHA PANAMA, S.A. DE C.V.</t>
  </si>
  <si>
    <t>FASOR, S.A. DE C.V.</t>
  </si>
  <si>
    <t>CTE TELECOM, PERSONAL, S.A. DE C.V.</t>
  </si>
  <si>
    <t>JOSE EDGARDO HERNÁNDEZ PINEDA</t>
  </si>
  <si>
    <t>LG CEFAFA 08/2022</t>
  </si>
  <si>
    <t>LG CEFAFA 09/2022</t>
  </si>
  <si>
    <t>LG CEFAFA 010/2022</t>
  </si>
  <si>
    <t>LG CEFAFA 013/2022</t>
  </si>
  <si>
    <t>LG CEFAFA 17/2022</t>
  </si>
  <si>
    <t>LG CEFAFA 18/2022</t>
  </si>
  <si>
    <t>LG CEFAFA 19/2022</t>
  </si>
  <si>
    <t>LG CEFAFA 20/2022</t>
  </si>
  <si>
    <t>LG CEFAFA 23/2022</t>
  </si>
  <si>
    <t>MULTISERVICIOS A &amp; M, S.A. DE C.V.</t>
  </si>
  <si>
    <t>LG CEFAFA 29/2022</t>
  </si>
  <si>
    <t>ADQUISICIÓN DE LICENCIAS DE ANTIVIRUS ESET ENDPOINT NOD 32</t>
  </si>
  <si>
    <t>SISTEMAS OPERACIONALES, S.A. DE C.V.</t>
  </si>
  <si>
    <t>FUMINTEGRA, S.A. DE C.V.</t>
  </si>
  <si>
    <t>202203 - 2</t>
  </si>
  <si>
    <t>GESTIÓN DE SERVICIOS INTEGRALES ELUNEY, S.A. DE C.V.</t>
  </si>
  <si>
    <t>HILDA ALICIA VASQUEZ DE SERRANO</t>
  </si>
  <si>
    <t>CONTRATO N° 50</t>
  </si>
  <si>
    <t>COSASE, S.A. DE C.V.</t>
  </si>
  <si>
    <t>contrato N° 11</t>
  </si>
  <si>
    <t>URBANO EXPRESS, S.A. de C.V.</t>
  </si>
  <si>
    <t>ECA, S.A. DE C.V.</t>
  </si>
  <si>
    <t>202203-11</t>
  </si>
  <si>
    <t>COMUNICACIONES IBW EL SALVADOR, S.A. DE C.V.</t>
  </si>
  <si>
    <t>MONTO DE ORDEN DE COMPRA O CONTRATO</t>
  </si>
  <si>
    <t>PLAZOS DE CUMPLIMIENTO</t>
  </si>
  <si>
    <t>FORMA DE CONTRATACIÓN</t>
  </si>
  <si>
    <t>LIBRE GESTIONES</t>
  </si>
  <si>
    <t>UN DÍA HÁBIL PARA CADA RUTINA DE MANTENIMIENTO PREVENTIVO, SIGUN CALENDARIO ANEXO EN OFERTA Y CONFIRMACIÓN CON EL ADMINISTRADOR DE LA ORDEN DE COMPRA.</t>
  </si>
  <si>
    <t>DE FORMA SEMESTRAL, SE BRINDARÁ 2 MANTENIMIENTO PREVENTIVOS, 1 EN JUNIO Y EL OTRO EN DICIEMBRE DE 2022 PREVIA COORDINACIÓN CON EL ADMINISTRADOR DE LA ORDEN DE COMPRA</t>
  </si>
  <si>
    <t>SERVICIO MENSUAL DESDE EL 01ENE022 AL 31DIC022</t>
  </si>
  <si>
    <t>LA ENTREGA DEL SUMINISTRO SE HA EN LAS INSTALACI NES DEL CEFAFA POR MEDIO DE COMPROBANTE "NOTA DE CONSIGNACIÓN", QUE DEBERÁN SER FIRMADAS Y SELLADAS DE CONFORMIDAD POR EL SERVICIO PRESTADO, Y ESTAS SE ANEXARÁN A LA FACTURACIÓN MENSUAL O O FACTURACIÓN INMEDIATA POR SERVICIO ENTREGADO, LAS ENTREGAS DEL PRODUCTO SE REALIZARÁN A UNA FRECUENCIA DE UNA VEZ POR SEMANA O SEGÚN CONSUMO. CON UN TOTAL DE CINCUENTA Y CINCO POR SEMANA Y/O SEGUN CONSUMO, PREVIO ACUERDO CON LA ADMINISTRADORA DE LA ORDEN DE COMPRA.</t>
  </si>
  <si>
    <t>SERVICIO DE FORMA MENSUAL DESDE EL 01ENE022 AL 31DIC022</t>
  </si>
  <si>
    <t>SERVICIO DE FORMA MENSUAL 01ENE022 AL 31DIC022</t>
  </si>
  <si>
    <t>SERVICIO DE FORMA BIMENSUAL DESDE EL 31ENE2022 AL 31DIC022</t>
  </si>
  <si>
    <t>SERVICIO DE FORMA MENSUAL 03FEB022 AL 31DIC022</t>
  </si>
  <si>
    <t>UNA SOLA ENTREGA EN 15 DÍAS HÁBILES</t>
  </si>
  <si>
    <t>LA PRIMERA ENTREGA SERÁ EN UN PLAZO NO MAYOR A 5 DÍAS CALENDARIO DESPUÉS DE NOTIFICADA LA ORDEN DE COMPRA, SEGÚN LA CANTIDAD QUE SOLICITE EL CEFAFA. LA SEGUNDA ENTREGA SERÁ A SOLICITUD DEL CEFAFA</t>
  </si>
  <si>
    <t>DATA &amp; GRAPHICS, S.A. DE C.V.</t>
  </si>
  <si>
    <t>INMEDIATO</t>
  </si>
  <si>
    <t>10 DÍAS HABILES DESPUÉS DE RECIBIDA ORDEN DE COMPRA</t>
  </si>
  <si>
    <t>12 MESES A PARTIR DEL 31ENE022 AL 31DIC022</t>
  </si>
  <si>
    <t xml:space="preserve">                       CENTRO FARMACEUTICO DE LA FUERZA ARMADA DE EL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</si>
</sst>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44" fontId="3" fillId="0" borderId="1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4" fontId="2" fillId="0" borderId="5" xfId="1" applyFont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" xfId="2" applyBorder="1" applyAlignment="1">
      <alignment horizontal="center" vertical="center"/>
    </xf>
    <xf numFmtId="0" fontId="5" fillId="0" borderId="1" xfId="2" applyFill="1" applyBorder="1" applyAlignment="1">
      <alignment horizontal="center" vertical="center"/>
    </xf>
    <xf numFmtId="0" fontId="5" fillId="0" borderId="1" xfId="2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justify" vertical="justify" wrapText="1"/>
    </xf>
    <xf numFmtId="0" fontId="2" fillId="0" borderId="5" xfId="0" applyFont="1" applyBorder="1" applyAlignment="1">
      <alignment horizontal="justify" vertical="justify" wrapText="1"/>
    </xf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1" xfId="0" applyFill="1" applyBorder="1" applyAlignment="1">
      <alignment horizontal="justify" vertical="center" wrapText="1"/>
    </xf>
    <xf numFmtId="0" fontId="5" fillId="0" borderId="1" xfId="2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44" fontId="3" fillId="0" borderId="2" xfId="1" applyFont="1" applyFill="1" applyBorder="1" applyAlignment="1">
      <alignment horizontal="center" vertical="center"/>
    </xf>
    <xf numFmtId="0" fontId="5" fillId="0" borderId="2" xfId="2" applyBorder="1" applyAlignment="1">
      <alignment horizontal="center" vertical="center"/>
    </xf>
    <xf numFmtId="44" fontId="5" fillId="0" borderId="1" xfId="2" applyNumberFormat="1" applyFill="1" applyBorder="1" applyAlignment="1">
      <alignment horizontal="center" vertical="center" wrapText="1"/>
    </xf>
    <xf numFmtId="44" fontId="0" fillId="0" borderId="2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44" fontId="0" fillId="0" borderId="6" xfId="1" applyFont="1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44" fontId="5" fillId="0" borderId="6" xfId="2" applyNumberFormat="1" applyBorder="1" applyAlignment="1">
      <alignment horizontal="center" vertical="center"/>
    </xf>
    <xf numFmtId="44" fontId="5" fillId="0" borderId="2" xfId="2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123825</xdr:rowOff>
    </xdr:from>
    <xdr:to>
      <xdr:col>1</xdr:col>
      <xdr:colOff>781050</xdr:colOff>
      <xdr:row>2</xdr:row>
      <xdr:rowOff>200819</xdr:rowOff>
    </xdr:to>
    <xdr:pic>
      <xdr:nvPicPr>
        <xdr:cNvPr id="2" name="Imagen 1" descr="escudo-de-el-salvado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23825"/>
          <a:ext cx="714375" cy="612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166688</xdr:colOff>
      <xdr:row>0</xdr:row>
      <xdr:rowOff>0</xdr:rowOff>
    </xdr:from>
    <xdr:to>
      <xdr:col>7</xdr:col>
      <xdr:colOff>938213</xdr:colOff>
      <xdr:row>2</xdr:row>
      <xdr:rowOff>165894</xdr:rowOff>
    </xdr:to>
    <xdr:pic>
      <xdr:nvPicPr>
        <xdr:cNvPr id="3" name="Imagen 2" descr="CEFAFA transparen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6532" y="0"/>
          <a:ext cx="771525" cy="701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202201-03_VP.pdf" TargetMode="External"/><Relationship Id="rId13" Type="http://schemas.openxmlformats.org/officeDocument/2006/relationships/hyperlink" Target="202202-10_VP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CONTRATO%20N&#176;%201_VP.pdf" TargetMode="External"/><Relationship Id="rId7" Type="http://schemas.openxmlformats.org/officeDocument/2006/relationships/hyperlink" Target="202201-2_VP.pdf" TargetMode="External"/><Relationship Id="rId12" Type="http://schemas.openxmlformats.org/officeDocument/2006/relationships/hyperlink" Target="202203-2_VP.pdf" TargetMode="External"/><Relationship Id="rId17" Type="http://schemas.openxmlformats.org/officeDocument/2006/relationships/hyperlink" Target="CONTRATO%20N&#176;%2050%20-%20COSASE%20-%20GUARDIA_VP.pdf" TargetMode="External"/><Relationship Id="rId2" Type="http://schemas.openxmlformats.org/officeDocument/2006/relationships/hyperlink" Target="CONTRATO%20N&#176;%203_VP.pdf" TargetMode="External"/><Relationship Id="rId16" Type="http://schemas.openxmlformats.org/officeDocument/2006/relationships/hyperlink" Target="CONTRATO%20N&#176;%2021%20MULTISERVICIOS%20A%20Y%20M_VP.pdf" TargetMode="External"/><Relationship Id="rId1" Type="http://schemas.openxmlformats.org/officeDocument/2006/relationships/hyperlink" Target="202112-19_VP.pdf" TargetMode="External"/><Relationship Id="rId6" Type="http://schemas.openxmlformats.org/officeDocument/2006/relationships/hyperlink" Target="202201-5_VP.pdf" TargetMode="External"/><Relationship Id="rId11" Type="http://schemas.openxmlformats.org/officeDocument/2006/relationships/hyperlink" Target="202202-6_VP.pdf" TargetMode="External"/><Relationship Id="rId5" Type="http://schemas.openxmlformats.org/officeDocument/2006/relationships/hyperlink" Target="CONTRATO%20N&#176;%202_VP.pdf" TargetMode="External"/><Relationship Id="rId15" Type="http://schemas.openxmlformats.org/officeDocument/2006/relationships/hyperlink" Target="202103-11_VP.pdf" TargetMode="External"/><Relationship Id="rId10" Type="http://schemas.openxmlformats.org/officeDocument/2006/relationships/hyperlink" Target="202201-9_VP.pdf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CONTRATO%20N&#176;%2011-VP.pdf" TargetMode="External"/><Relationship Id="rId9" Type="http://schemas.openxmlformats.org/officeDocument/2006/relationships/hyperlink" Target="202201-1_%20VP.pdf" TargetMode="External"/><Relationship Id="rId14" Type="http://schemas.openxmlformats.org/officeDocument/2006/relationships/hyperlink" Target="202201-1_%20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4"/>
  <sheetViews>
    <sheetView tabSelected="1" zoomScale="80" zoomScaleNormal="8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P7" sqref="P7"/>
    </sheetView>
  </sheetViews>
  <sheetFormatPr baseColWidth="10" defaultRowHeight="15" x14ac:dyDescent="0.25"/>
  <cols>
    <col min="1" max="1" width="3.42578125" customWidth="1"/>
    <col min="2" max="2" width="20" style="5" customWidth="1"/>
    <col min="3" max="3" width="58.5703125" style="14" customWidth="1"/>
    <col min="4" max="4" width="22" style="27" customWidth="1"/>
    <col min="5" max="5" width="23" style="15" customWidth="1"/>
    <col min="6" max="6" width="46.5703125" style="28" customWidth="1"/>
    <col min="7" max="7" width="25.7109375" style="15" customWidth="1"/>
    <col min="8" max="8" width="17.7109375" customWidth="1"/>
  </cols>
  <sheetData>
    <row r="1" spans="2:8" ht="21.75" customHeight="1" x14ac:dyDescent="0.25">
      <c r="B1" s="54" t="s">
        <v>89</v>
      </c>
      <c r="C1" s="54"/>
      <c r="D1" s="54"/>
      <c r="E1" s="54"/>
      <c r="F1" s="54"/>
      <c r="G1" s="54"/>
      <c r="H1" s="1"/>
    </row>
    <row r="2" spans="2:8" ht="21" customHeight="1" x14ac:dyDescent="0.25">
      <c r="B2" s="40" t="s">
        <v>0</v>
      </c>
      <c r="C2" s="40"/>
      <c r="D2" s="40"/>
      <c r="E2" s="40"/>
      <c r="F2" s="40"/>
      <c r="G2" s="40"/>
      <c r="H2" s="40"/>
    </row>
    <row r="3" spans="2:8" ht="21.75" customHeight="1" x14ac:dyDescent="0.25">
      <c r="B3" s="41"/>
      <c r="C3" s="41"/>
      <c r="D3" s="41"/>
      <c r="E3" s="41"/>
      <c r="F3" s="41"/>
      <c r="G3" s="41"/>
      <c r="H3" s="41"/>
    </row>
    <row r="4" spans="2:8" x14ac:dyDescent="0.25">
      <c r="B4" s="3"/>
    </row>
    <row r="5" spans="2:8" ht="15.75" thickBot="1" x14ac:dyDescent="0.3">
      <c r="B5" s="3"/>
    </row>
    <row r="6" spans="2:8" s="1" customFormat="1" ht="30.75" thickBot="1" x14ac:dyDescent="0.3">
      <c r="B6" s="8" t="s">
        <v>2</v>
      </c>
      <c r="C6" s="9" t="s">
        <v>1</v>
      </c>
      <c r="D6" s="16" t="s">
        <v>71</v>
      </c>
      <c r="E6" s="13" t="s">
        <v>40</v>
      </c>
      <c r="F6" s="29" t="s">
        <v>72</v>
      </c>
      <c r="G6" s="13" t="s">
        <v>73</v>
      </c>
      <c r="H6" s="9" t="s">
        <v>21</v>
      </c>
    </row>
    <row r="7" spans="2:8" s="19" customFormat="1" ht="30" x14ac:dyDescent="0.25">
      <c r="B7" s="17" t="s">
        <v>5</v>
      </c>
      <c r="C7" s="34" t="s">
        <v>6</v>
      </c>
      <c r="D7" s="38">
        <v>2600</v>
      </c>
      <c r="E7" s="39" t="s">
        <v>67</v>
      </c>
      <c r="F7" s="32" t="s">
        <v>80</v>
      </c>
      <c r="G7" s="39" t="s">
        <v>74</v>
      </c>
      <c r="H7" s="25" t="s">
        <v>66</v>
      </c>
    </row>
    <row r="8" spans="2:8" ht="75" x14ac:dyDescent="0.25">
      <c r="B8" s="2" t="s">
        <v>3</v>
      </c>
      <c r="C8" s="10" t="s">
        <v>4</v>
      </c>
      <c r="D8" s="7">
        <v>2050</v>
      </c>
      <c r="E8" s="22" t="s">
        <v>68</v>
      </c>
      <c r="F8" s="30" t="s">
        <v>75</v>
      </c>
      <c r="G8" s="21" t="s">
        <v>74</v>
      </c>
      <c r="H8" s="24" t="s">
        <v>22</v>
      </c>
    </row>
    <row r="9" spans="2:8" ht="30" x14ac:dyDescent="0.25">
      <c r="B9" s="2" t="s">
        <v>35</v>
      </c>
      <c r="C9" s="10" t="s">
        <v>7</v>
      </c>
      <c r="D9" s="12">
        <v>39893.519999999997</v>
      </c>
      <c r="E9" s="22" t="s">
        <v>45</v>
      </c>
      <c r="F9" s="30" t="s">
        <v>88</v>
      </c>
      <c r="G9" s="21" t="s">
        <v>74</v>
      </c>
      <c r="H9" s="24" t="s">
        <v>23</v>
      </c>
    </row>
    <row r="10" spans="2:8" ht="30" x14ac:dyDescent="0.25">
      <c r="B10" s="2" t="s">
        <v>36</v>
      </c>
      <c r="C10" s="10" t="s">
        <v>8</v>
      </c>
      <c r="D10" s="7">
        <v>22118.11</v>
      </c>
      <c r="E10" s="22" t="s">
        <v>43</v>
      </c>
      <c r="F10" s="30" t="s">
        <v>88</v>
      </c>
      <c r="G10" s="21" t="s">
        <v>74</v>
      </c>
      <c r="H10" s="24" t="s">
        <v>24</v>
      </c>
    </row>
    <row r="11" spans="2:8" ht="45" x14ac:dyDescent="0.25">
      <c r="B11" s="2" t="s">
        <v>37</v>
      </c>
      <c r="C11" s="10" t="s">
        <v>9</v>
      </c>
      <c r="D11" s="7">
        <v>10584</v>
      </c>
      <c r="E11" s="22" t="s">
        <v>59</v>
      </c>
      <c r="F11" s="30" t="s">
        <v>88</v>
      </c>
      <c r="G11" s="21" t="s">
        <v>74</v>
      </c>
      <c r="H11" s="24" t="s">
        <v>25</v>
      </c>
    </row>
    <row r="12" spans="2:8" ht="52.5" customHeight="1" x14ac:dyDescent="0.25">
      <c r="B12" s="2" t="s">
        <v>39</v>
      </c>
      <c r="C12" s="10" t="s">
        <v>10</v>
      </c>
      <c r="D12" s="7">
        <v>3097.32</v>
      </c>
      <c r="E12" s="22" t="s">
        <v>44</v>
      </c>
      <c r="F12" s="30" t="s">
        <v>76</v>
      </c>
      <c r="G12" s="21" t="s">
        <v>74</v>
      </c>
      <c r="H12" s="24" t="s">
        <v>26</v>
      </c>
    </row>
    <row r="13" spans="2:8" ht="30" x14ac:dyDescent="0.25">
      <c r="B13" s="2" t="s">
        <v>38</v>
      </c>
      <c r="C13" s="10" t="s">
        <v>11</v>
      </c>
      <c r="D13" s="7">
        <v>650.88</v>
      </c>
      <c r="E13" s="22" t="s">
        <v>43</v>
      </c>
      <c r="F13" s="30" t="s">
        <v>77</v>
      </c>
      <c r="G13" s="21" t="s">
        <v>74</v>
      </c>
      <c r="H13" s="24" t="s">
        <v>27</v>
      </c>
    </row>
    <row r="14" spans="2:8" ht="195" x14ac:dyDescent="0.25">
      <c r="B14" s="2" t="s">
        <v>47</v>
      </c>
      <c r="C14" s="10" t="s">
        <v>12</v>
      </c>
      <c r="D14" s="7">
        <v>4290</v>
      </c>
      <c r="E14" s="22" t="s">
        <v>42</v>
      </c>
      <c r="F14" s="30" t="s">
        <v>78</v>
      </c>
      <c r="G14" s="21" t="s">
        <v>74</v>
      </c>
      <c r="H14" s="24" t="s">
        <v>28</v>
      </c>
    </row>
    <row r="15" spans="2:8" ht="40.5" x14ac:dyDescent="0.25">
      <c r="B15" s="2" t="s">
        <v>48</v>
      </c>
      <c r="C15" s="10" t="s">
        <v>13</v>
      </c>
      <c r="D15" s="7">
        <v>1082.0899999999999</v>
      </c>
      <c r="E15" s="22" t="s">
        <v>41</v>
      </c>
      <c r="F15" s="30" t="s">
        <v>79</v>
      </c>
      <c r="G15" s="21" t="s">
        <v>74</v>
      </c>
      <c r="H15" s="24" t="s">
        <v>29</v>
      </c>
    </row>
    <row r="16" spans="2:8" s="19" customFormat="1" ht="30" x14ac:dyDescent="0.25">
      <c r="B16" s="17" t="s">
        <v>49</v>
      </c>
      <c r="C16" s="10" t="s">
        <v>14</v>
      </c>
      <c r="D16" s="7">
        <v>3287.36</v>
      </c>
      <c r="E16" s="18" t="s">
        <v>46</v>
      </c>
      <c r="F16" s="32" t="s">
        <v>80</v>
      </c>
      <c r="G16" s="21" t="s">
        <v>74</v>
      </c>
      <c r="H16" s="25" t="s">
        <v>30</v>
      </c>
    </row>
    <row r="17" spans="2:8" ht="33.75" customHeight="1" x14ac:dyDescent="0.25">
      <c r="B17" s="4" t="s">
        <v>50</v>
      </c>
      <c r="C17" s="6" t="s">
        <v>15</v>
      </c>
      <c r="D17" s="7">
        <f>+(27530*0.13)+27530</f>
        <v>31108.9</v>
      </c>
      <c r="E17" s="7" t="s">
        <v>56</v>
      </c>
      <c r="F17" s="30" t="s">
        <v>80</v>
      </c>
      <c r="G17" s="22" t="s">
        <v>74</v>
      </c>
      <c r="H17" s="37" t="s">
        <v>31</v>
      </c>
    </row>
    <row r="18" spans="2:8" ht="30" x14ac:dyDescent="0.25">
      <c r="B18" s="2" t="s">
        <v>51</v>
      </c>
      <c r="C18" s="34" t="s">
        <v>16</v>
      </c>
      <c r="D18" s="35">
        <v>3762.9</v>
      </c>
      <c r="E18" s="23" t="s">
        <v>60</v>
      </c>
      <c r="F18" s="31" t="s">
        <v>81</v>
      </c>
      <c r="G18" s="21" t="s">
        <v>74</v>
      </c>
      <c r="H18" s="36" t="s">
        <v>32</v>
      </c>
    </row>
    <row r="19" spans="2:8" ht="30" x14ac:dyDescent="0.25">
      <c r="B19" s="17" t="s">
        <v>52</v>
      </c>
      <c r="C19" s="11" t="s">
        <v>17</v>
      </c>
      <c r="D19" s="7">
        <v>17402</v>
      </c>
      <c r="E19" s="6" t="s">
        <v>65</v>
      </c>
      <c r="F19" s="32" t="s">
        <v>82</v>
      </c>
      <c r="G19" s="21" t="s">
        <v>74</v>
      </c>
      <c r="H19" s="33" t="s">
        <v>64</v>
      </c>
    </row>
    <row r="20" spans="2:8" ht="45" x14ac:dyDescent="0.25">
      <c r="B20" s="17" t="s">
        <v>53</v>
      </c>
      <c r="C20" s="11" t="s">
        <v>18</v>
      </c>
      <c r="D20" s="7">
        <v>756.08</v>
      </c>
      <c r="E20" s="22" t="s">
        <v>62</v>
      </c>
      <c r="F20" s="30" t="s">
        <v>83</v>
      </c>
      <c r="G20" s="21" t="s">
        <v>74</v>
      </c>
      <c r="H20" s="26" t="s">
        <v>61</v>
      </c>
    </row>
    <row r="21" spans="2:8" ht="75" x14ac:dyDescent="0.25">
      <c r="B21" s="2" t="s">
        <v>54</v>
      </c>
      <c r="C21" s="11" t="s">
        <v>19</v>
      </c>
      <c r="D21" s="7">
        <v>16000</v>
      </c>
      <c r="E21" s="22" t="s">
        <v>63</v>
      </c>
      <c r="F21" s="30" t="s">
        <v>84</v>
      </c>
      <c r="G21" s="21" t="s">
        <v>74</v>
      </c>
      <c r="H21" s="24" t="s">
        <v>33</v>
      </c>
    </row>
    <row r="22" spans="2:8" ht="35.25" customHeight="1" x14ac:dyDescent="0.25">
      <c r="B22" s="20" t="s">
        <v>55</v>
      </c>
      <c r="C22" s="11" t="s">
        <v>20</v>
      </c>
      <c r="D22" s="7">
        <v>4009.24</v>
      </c>
      <c r="E22" s="22" t="s">
        <v>85</v>
      </c>
      <c r="F22" s="22" t="s">
        <v>86</v>
      </c>
      <c r="G22" s="21" t="s">
        <v>74</v>
      </c>
      <c r="H22" s="24" t="s">
        <v>34</v>
      </c>
    </row>
    <row r="23" spans="2:8" ht="30" customHeight="1" x14ac:dyDescent="0.25">
      <c r="B23" s="50" t="s">
        <v>57</v>
      </c>
      <c r="C23" s="52" t="s">
        <v>58</v>
      </c>
      <c r="D23" s="48">
        <v>2337.48</v>
      </c>
      <c r="E23" s="42" t="s">
        <v>70</v>
      </c>
      <c r="F23" s="42" t="s">
        <v>87</v>
      </c>
      <c r="G23" s="46" t="s">
        <v>74</v>
      </c>
      <c r="H23" s="44" t="s">
        <v>69</v>
      </c>
    </row>
    <row r="24" spans="2:8" x14ac:dyDescent="0.25">
      <c r="B24" s="51"/>
      <c r="C24" s="53"/>
      <c r="D24" s="49"/>
      <c r="E24" s="43"/>
      <c r="F24" s="43"/>
      <c r="G24" s="47"/>
      <c r="H24" s="45"/>
    </row>
  </sheetData>
  <mergeCells count="10">
    <mergeCell ref="B2:H2"/>
    <mergeCell ref="B3:H3"/>
    <mergeCell ref="F23:F24"/>
    <mergeCell ref="H23:H24"/>
    <mergeCell ref="G23:G24"/>
    <mergeCell ref="D23:D24"/>
    <mergeCell ref="B23:B24"/>
    <mergeCell ref="C23:C24"/>
    <mergeCell ref="E23:E24"/>
    <mergeCell ref="B1:G1"/>
  </mergeCell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7" r:id="rId4" xr:uid="{00000000-0004-0000-0000-000003000000}"/>
    <hyperlink ref="H11" r:id="rId5" xr:uid="{00000000-0004-0000-0000-000004000000}"/>
    <hyperlink ref="H12" r:id="rId6" xr:uid="{00000000-0004-0000-0000-000005000000}"/>
    <hyperlink ref="H13" r:id="rId7" xr:uid="{00000000-0004-0000-0000-000006000000}"/>
    <hyperlink ref="H14" r:id="rId8" xr:uid="{00000000-0004-0000-0000-000007000000}"/>
    <hyperlink ref="H15" r:id="rId9" xr:uid="{00000000-0004-0000-0000-000008000000}"/>
    <hyperlink ref="H16" r:id="rId10" xr:uid="{00000000-0004-0000-0000-000009000000}"/>
    <hyperlink ref="H18" r:id="rId11" xr:uid="{00000000-0004-0000-0000-00000A000000}"/>
    <hyperlink ref="H20" r:id="rId12" xr:uid="{00000000-0004-0000-0000-00000B000000}"/>
    <hyperlink ref="H21" r:id="rId13" xr:uid="{00000000-0004-0000-0000-00000C000000}"/>
    <hyperlink ref="H22" r:id="rId14" xr:uid="{00000000-0004-0000-0000-00000D000000}"/>
    <hyperlink ref="H23:H24" r:id="rId15" display="202203-11" xr:uid="{00000000-0004-0000-0000-00000E000000}"/>
    <hyperlink ref="H17" r:id="rId16" xr:uid="{00000000-0004-0000-0000-00000F000000}"/>
    <hyperlink ref="H19" r:id="rId17" xr:uid="{00000000-0004-0000-0000-000010000000}"/>
  </hyperlinks>
  <pageMargins left="0.17" right="0.17" top="0.75" bottom="0.75" header="0.3" footer="0.3"/>
  <pageSetup scale="82" orientation="portrait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General</vt:lpstr>
      <vt:lpstr>General!Área_de_impresión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GACI 4</dc:creator>
  <cp:lastModifiedBy>Oficial de Informacion</cp:lastModifiedBy>
  <cp:lastPrinted>2022-04-06T21:42:36Z</cp:lastPrinted>
  <dcterms:created xsi:type="dcterms:W3CDTF">2022-03-01T16:23:46Z</dcterms:created>
  <dcterms:modified xsi:type="dcterms:W3CDTF">2022-07-19T17:54:47Z</dcterms:modified>
</cp:coreProperties>
</file>