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11\uaip jrehabilitacion\2021\ORDENES DE COMPRA NOVIEMBRE CEFAFA\NOVIEMBRE\"/>
    </mc:Choice>
  </mc:AlternateContent>
  <xr:revisionPtr revIDLastSave="0" documentId="13_ncr:1_{816E3C7E-6F08-43CC-B2F5-9BC00B13212B}" xr6:coauthVersionLast="47" xr6:coauthVersionMax="47" xr10:uidLastSave="{00000000-0000-0000-0000-000000000000}"/>
  <bookViews>
    <workbookView xWindow="12240" yWindow="150" windowWidth="16545" windowHeight="15120" xr2:uid="{00000000-000D-0000-FFFF-FFFF00000000}"/>
  </bookViews>
  <sheets>
    <sheet name="LG NOVIEMBRE 2021" sheetId="12" r:id="rId1"/>
    <sheet name="Hoja1" sheetId="13" r:id="rId2"/>
  </sheets>
  <definedNames>
    <definedName name="_xlnm._FilterDatabase" localSheetId="0" hidden="1">'LG NOVIEMBRE 2021'!$E$1:$E$6</definedName>
    <definedName name="_xlnm.Print_Area" localSheetId="0">'LG NOVIEMBRE 2021'!$A$1:$H$23</definedName>
    <definedName name="_xlnm.Print_Titles" localSheetId="0">'LG NOVIEMBRE 2021'!$1:$6</definedName>
  </definedNames>
  <calcPr calcId="191029"/>
</workbook>
</file>

<file path=xl/calcChain.xml><?xml version="1.0" encoding="utf-8"?>
<calcChain xmlns="http://schemas.openxmlformats.org/spreadsheetml/2006/main">
  <c r="M14" i="13" l="1"/>
</calcChain>
</file>

<file path=xl/sharedStrings.xml><?xml version="1.0" encoding="utf-8"?>
<sst xmlns="http://schemas.openxmlformats.org/spreadsheetml/2006/main" count="107" uniqueCount="73">
  <si>
    <t xml:space="preserve">ORDEN DE COMPRA </t>
  </si>
  <si>
    <t>MONTO</t>
  </si>
  <si>
    <t>CENTRO FARMACEUTICO DE LA FUERZA ARMADA</t>
  </si>
  <si>
    <t>GERENCIA DE ADQUISICIONES</t>
  </si>
  <si>
    <t>CÓDIGO Y NOMBRE</t>
  </si>
  <si>
    <t xml:space="preserve">OBJETO </t>
  </si>
  <si>
    <t>NOMBRE  Y CARACTERÍSTICAS DE LA CONTRAPARTE</t>
  </si>
  <si>
    <t>PLAZO DE CUMPLIMIENTO</t>
  </si>
  <si>
    <t>FORMA DE CONTRATACIÓN</t>
  </si>
  <si>
    <t>CONTROL DE PROCESOS DE CONTRATACIÓN POR LIBRE GESTIÓN DEL FONDO CEFAFA</t>
  </si>
  <si>
    <t xml:space="preserve">  $             3,690.65 </t>
  </si>
  <si>
    <t xml:space="preserve">  $           16,552.24 </t>
  </si>
  <si>
    <t xml:space="preserve"> $             2,250.01 </t>
  </si>
  <si>
    <t>CUMPLIDOS</t>
  </si>
  <si>
    <t xml:space="preserve">LG </t>
  </si>
  <si>
    <t>PERÍODO: NOVIEMBRE  2021</t>
  </si>
  <si>
    <t>NOVIEMBRE</t>
  </si>
  <si>
    <t>LG 95</t>
  </si>
  <si>
    <t>DIAGNOSTICO Y EVALUACIÓN DEL SISTEMA ELECTRICO GENERAL DEL EDIFICIO CEFAFA</t>
  </si>
  <si>
    <t>INGTEL, S.A. DE C.V.</t>
  </si>
  <si>
    <t>202111-86</t>
  </si>
  <si>
    <t>202111-169</t>
  </si>
  <si>
    <t xml:space="preserve">LG 127 </t>
  </si>
  <si>
    <t>ADQUISICIÓN DE MATRIALES PARA REPARACIONES EN CASA BLOOM Y SUMINISTRO DE PISO PORCELANATO</t>
  </si>
  <si>
    <t>FRANCISCO JAVIER SANCHEZ CALDERON</t>
  </si>
  <si>
    <t>202111-170</t>
  </si>
  <si>
    <t>202111-358</t>
  </si>
  <si>
    <t xml:space="preserve">COMPAÑÍA SALVADOREÑA DE SEGURIDAD, S.A DE C.V </t>
  </si>
  <si>
    <t>CONTRATACION DE SERVICIOS DE GUARDIA DE SEGURIDAD, PARA DISUASIÓN, PROTECCION DE PERSONAL, ACTIVOS DE LA SUCURSAL BLOOM.</t>
  </si>
  <si>
    <t>202111-214</t>
  </si>
  <si>
    <t xml:space="preserve">LG 114 </t>
  </si>
  <si>
    <t>ADQUISICIÓN DE SERVICIO PARA EL DESARROLLO DE APLICACIÓN MOVIL DEL CEFAFA PARA LA VENTA EN LINEA DE MEDICAMENTOS Y CONVENIENCIA.</t>
  </si>
  <si>
    <t>SATELITE SOFTWARE, S.A DE C.V</t>
  </si>
  <si>
    <t>LG 128</t>
  </si>
  <si>
    <t xml:space="preserve"> SUMINISTRO DE MATERIALES PARA MANTENIMIENTOS DE AIRES ACONDICIONADOS</t>
  </si>
  <si>
    <t xml:space="preserve">COPPER GROUP, S.A DE C.V </t>
  </si>
  <si>
    <t>202111-116</t>
  </si>
  <si>
    <t>202111-161</t>
  </si>
  <si>
    <t>LG 116</t>
  </si>
  <si>
    <t>COMPRA DEL SUMINISTROS PARA SUCURSALES DEL CEFAFA</t>
  </si>
  <si>
    <t>202111-254</t>
  </si>
  <si>
    <t>MARIA SUSANA MEJIA ARGUETA</t>
  </si>
  <si>
    <t>202111-255</t>
  </si>
  <si>
    <t xml:space="preserve">PROQUINSA, S.A DE C.V </t>
  </si>
  <si>
    <t xml:space="preserve">OLG SERVICE, S.A DE C.V </t>
  </si>
  <si>
    <t>202111-256</t>
  </si>
  <si>
    <t>ADQUISICIÓN DE LICENCIA DE SOFTWARE AUTOCAD LT</t>
  </si>
  <si>
    <t xml:space="preserve">LG 122 </t>
  </si>
  <si>
    <t xml:space="preserve">STB COMPUTER, S.A DE C.V </t>
  </si>
  <si>
    <t>202111-279</t>
  </si>
  <si>
    <t>CD 05</t>
  </si>
  <si>
    <t xml:space="preserve"> SUMINISTRO E INSTALACIÓN DE COMPRESOR DE AIRE ACONDICIONADO UBICADO EN LAS OFICINAS DE CEFAFA</t>
  </si>
  <si>
    <t>DANIEL ANTONIO VELASQUEZ BERMUDEZ</t>
  </si>
  <si>
    <t>CD</t>
  </si>
  <si>
    <t>202111-69</t>
  </si>
  <si>
    <t xml:space="preserve">SUMINISTRO E INSTALACIÓN DE CORTINAS DE AIRE PARA SUCURSAL CEFAFA SAN MIGUEL CENTRO </t>
  </si>
  <si>
    <t>LG 94</t>
  </si>
  <si>
    <t>KLIMAS, S.A DE C.V</t>
  </si>
  <si>
    <t>202111-136</t>
  </si>
  <si>
    <t xml:space="preserve">SUMINISTRO E INSTALACIÓN DE EQUIPOS DE AIRES ACONDICIONADOS DE 5 TONELADAS TIPO PISO TECHO INVERTIR SUCURSAL SONSONATE Y BLOOM </t>
  </si>
  <si>
    <t xml:space="preserve">LG 125 </t>
  </si>
  <si>
    <t xml:space="preserve">ECO SYSTEM, S.A DE C.V </t>
  </si>
  <si>
    <t>202111-144</t>
  </si>
  <si>
    <t>LG 106</t>
  </si>
  <si>
    <t>REMODELACION DE SERVICIOS SANITARIOS Y ESCALERAS DE EMERGENCIA EN EL EDIFICIO ADMINISTRATIVO DEL CEFAFA</t>
  </si>
  <si>
    <t>SICIEDAD CONSCISA, S.A. DE C.V.</t>
  </si>
  <si>
    <t>LG</t>
  </si>
  <si>
    <t>CONTRATO N°156</t>
  </si>
  <si>
    <t>LG 134</t>
  </si>
  <si>
    <t>LG92</t>
  </si>
  <si>
    <t>COMPRA DE UNIFORMES PARA PERSONAL CEFAFA 2021</t>
  </si>
  <si>
    <t xml:space="preserve">INDUSTRIAS TOPAZ, S.A DE C.V </t>
  </si>
  <si>
    <t>CONTRATO N° 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</si>
</sst>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4" fillId="3" borderId="1" xfId="2" applyFill="1" applyBorder="1" applyAlignment="1">
      <alignment horizontal="center" vertical="center" wrapText="1"/>
    </xf>
    <xf numFmtId="44" fontId="8" fillId="3" borderId="2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9" fillId="3" borderId="1" xfId="1" applyFont="1" applyFill="1" applyBorder="1" applyAlignment="1">
      <alignment horizontal="center" vertical="center"/>
    </xf>
    <xf numFmtId="44" fontId="9" fillId="3" borderId="1" xfId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44" fontId="6" fillId="3" borderId="0" xfId="1" applyFont="1" applyFill="1" applyBorder="1" applyAlignment="1">
      <alignment horizontal="center" vertical="center" wrapText="1"/>
    </xf>
    <xf numFmtId="44" fontId="6" fillId="3" borderId="0" xfId="1" applyFont="1" applyFill="1" applyBorder="1" applyAlignment="1">
      <alignment horizontal="center" vertical="center"/>
    </xf>
    <xf numFmtId="44" fontId="0" fillId="0" borderId="0" xfId="1" applyFont="1"/>
    <xf numFmtId="44" fontId="0" fillId="0" borderId="0" xfId="0" applyNumberFormat="1"/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8" fontId="9" fillId="3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4" fontId="9" fillId="3" borderId="1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190499</xdr:colOff>
      <xdr:row>0</xdr:row>
      <xdr:rowOff>19050</xdr:rowOff>
    </xdr:from>
    <xdr:to>
      <xdr:col>7</xdr:col>
      <xdr:colOff>1018366</xdr:colOff>
      <xdr:row>4</xdr:row>
      <xdr:rowOff>102394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1224" y="19050"/>
          <a:ext cx="827867" cy="845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74239</xdr:rowOff>
    </xdr:from>
    <xdr:to>
      <xdr:col>1</xdr:col>
      <xdr:colOff>872103</xdr:colOff>
      <xdr:row>4</xdr:row>
      <xdr:rowOff>29415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6219" y="74239"/>
          <a:ext cx="820272" cy="717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ORDEN%20DE%20COMPRA%20N%20202111-279.pdf" TargetMode="External"/><Relationship Id="rId13" Type="http://schemas.openxmlformats.org/officeDocument/2006/relationships/hyperlink" Target="ODC%20202111%20161%20y%20Anexo.pdf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CONTRATO%20N&#176;%20156%20Y%20SOCIEDAD%20CONCISA,%20S.A%20DE%20C.V%20VP.PDF" TargetMode="External"/><Relationship Id="rId7" Type="http://schemas.openxmlformats.org/officeDocument/2006/relationships/hyperlink" Target="ODC%20202111%20256-OLG%20SERVICE,%20S.A%20DE%20C.V..pdf" TargetMode="External"/><Relationship Id="rId12" Type="http://schemas.openxmlformats.org/officeDocument/2006/relationships/hyperlink" Target="ODC%20202111%20116%20y%20Anexo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202111-86.pdf" TargetMode="External"/><Relationship Id="rId16" Type="http://schemas.openxmlformats.org/officeDocument/2006/relationships/hyperlink" Target="KLIMAS,%20S.A.%20DE%20C.V.%20DE%20ODC%20202111-136.pdf" TargetMode="External"/><Relationship Id="rId1" Type="http://schemas.openxmlformats.org/officeDocument/2006/relationships/hyperlink" Target="CONTRATO%20N&#176;%20144%20TOPAZ%20VP.pdf" TargetMode="External"/><Relationship Id="rId6" Type="http://schemas.openxmlformats.org/officeDocument/2006/relationships/hyperlink" Target="ODC%20202111%20255-PROQUINSA,%20S.A%20DE%20C.V..pdf" TargetMode="External"/><Relationship Id="rId11" Type="http://schemas.openxmlformats.org/officeDocument/2006/relationships/hyperlink" Target="202111-170.pdf" TargetMode="External"/><Relationship Id="rId5" Type="http://schemas.openxmlformats.org/officeDocument/2006/relationships/hyperlink" Target="ODC%20202111%20254-MARIA%20SUSANA%20MEJIA%20ARGUETA.pdf" TargetMode="External"/><Relationship Id="rId15" Type="http://schemas.openxmlformats.org/officeDocument/2006/relationships/hyperlink" Target="ODC%20202111%2069-DANIEL%20ANTONIO%20VELASQUEZ%20BERMUDEZ.pdf" TargetMode="External"/><Relationship Id="rId10" Type="http://schemas.openxmlformats.org/officeDocument/2006/relationships/hyperlink" Target="202111-169.pdf" TargetMode="External"/><Relationship Id="rId4" Type="http://schemas.openxmlformats.org/officeDocument/2006/relationships/hyperlink" Target="202111-214.pdf" TargetMode="External"/><Relationship Id="rId9" Type="http://schemas.openxmlformats.org/officeDocument/2006/relationships/hyperlink" Target="ODC%20N&#176;202111-144%20DE%20ECO%20SYSTEM,%20S.A.%20DE%20C.V..pdf" TargetMode="External"/><Relationship Id="rId14" Type="http://schemas.openxmlformats.org/officeDocument/2006/relationships/hyperlink" Target="202111-3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view="pageBreakPreview" zoomScale="90" zoomScaleNormal="90" zoomScaleSheetLayoutView="90" workbookViewId="0">
      <selection activeCell="H23" sqref="H23"/>
    </sheetView>
  </sheetViews>
  <sheetFormatPr baseColWidth="10" defaultRowHeight="15" x14ac:dyDescent="0.25"/>
  <cols>
    <col min="1" max="1" width="2.7109375" customWidth="1"/>
    <col min="2" max="2" width="14.28515625" style="1" customWidth="1"/>
    <col min="3" max="3" width="50.5703125" style="3" customWidth="1"/>
    <col min="4" max="4" width="12.28515625" style="4" customWidth="1"/>
    <col min="5" max="5" width="33.28515625" style="7" customWidth="1"/>
    <col min="6" max="6" width="16.5703125" style="7" customWidth="1"/>
    <col min="7" max="7" width="15.140625" style="2" customWidth="1"/>
    <col min="8" max="8" width="26.7109375" style="7" bestFit="1" customWidth="1"/>
  </cols>
  <sheetData>
    <row r="1" spans="1:8" s="5" customFormat="1" x14ac:dyDescent="0.25">
      <c r="A1" s="11"/>
      <c r="B1" s="40" t="s">
        <v>2</v>
      </c>
      <c r="C1" s="40"/>
      <c r="D1" s="40"/>
      <c r="E1" s="40"/>
      <c r="F1" s="40"/>
      <c r="G1" s="40"/>
      <c r="H1" s="40"/>
    </row>
    <row r="2" spans="1:8" s="5" customFormat="1" ht="15" customHeight="1" x14ac:dyDescent="0.25">
      <c r="A2" s="11"/>
      <c r="B2" s="40" t="s">
        <v>3</v>
      </c>
      <c r="C2" s="40"/>
      <c r="D2" s="40"/>
      <c r="E2" s="40"/>
      <c r="F2" s="40"/>
      <c r="G2" s="40"/>
      <c r="H2" s="40"/>
    </row>
    <row r="3" spans="1:8" s="5" customFormat="1" ht="15" customHeight="1" x14ac:dyDescent="0.25">
      <c r="A3" s="11"/>
      <c r="B3" s="40" t="s">
        <v>9</v>
      </c>
      <c r="C3" s="40"/>
      <c r="D3" s="40"/>
      <c r="E3" s="40"/>
      <c r="F3" s="40"/>
      <c r="G3" s="40"/>
      <c r="H3" s="40"/>
    </row>
    <row r="4" spans="1:8" s="5" customFormat="1" ht="15" customHeight="1" x14ac:dyDescent="0.25">
      <c r="A4" s="11"/>
      <c r="B4" s="40" t="s">
        <v>15</v>
      </c>
      <c r="C4" s="40"/>
      <c r="D4" s="40"/>
      <c r="E4" s="40"/>
      <c r="F4" s="40"/>
      <c r="G4" s="40"/>
      <c r="H4" s="40"/>
    </row>
    <row r="5" spans="1:8" s="5" customFormat="1" ht="15" customHeight="1" x14ac:dyDescent="0.25">
      <c r="A5" s="11"/>
      <c r="B5" s="11"/>
      <c r="C5" s="11"/>
      <c r="D5" s="11"/>
      <c r="E5" s="11"/>
      <c r="F5" s="11"/>
      <c r="G5" s="11"/>
      <c r="H5" s="11"/>
    </row>
    <row r="6" spans="1:8" ht="38.25" customHeight="1" x14ac:dyDescent="0.25">
      <c r="B6" s="8" t="s">
        <v>4</v>
      </c>
      <c r="C6" s="8" t="s">
        <v>5</v>
      </c>
      <c r="D6" s="10" t="s">
        <v>1</v>
      </c>
      <c r="E6" s="9" t="s">
        <v>6</v>
      </c>
      <c r="F6" s="6" t="s">
        <v>7</v>
      </c>
      <c r="G6" s="9" t="s">
        <v>8</v>
      </c>
      <c r="H6" s="6" t="s">
        <v>0</v>
      </c>
    </row>
    <row r="7" spans="1:8" ht="15" customHeight="1" x14ac:dyDescent="0.25">
      <c r="B7" s="37" t="s">
        <v>16</v>
      </c>
      <c r="C7" s="38"/>
      <c r="D7" s="38"/>
      <c r="E7" s="38"/>
      <c r="F7" s="38"/>
      <c r="G7" s="38"/>
      <c r="H7" s="39"/>
    </row>
    <row r="8" spans="1:8" ht="42" customHeight="1" x14ac:dyDescent="0.25">
      <c r="B8" s="15" t="s">
        <v>69</v>
      </c>
      <c r="C8" s="15" t="s">
        <v>70</v>
      </c>
      <c r="D8" s="31">
        <v>22664.95</v>
      </c>
      <c r="E8" s="15" t="s">
        <v>71</v>
      </c>
      <c r="F8" s="15" t="s">
        <v>13</v>
      </c>
      <c r="G8" s="15" t="s">
        <v>66</v>
      </c>
      <c r="H8" s="12" t="s">
        <v>72</v>
      </c>
    </row>
    <row r="9" spans="1:8" ht="40.5" customHeight="1" x14ac:dyDescent="0.25">
      <c r="B9" s="25" t="s">
        <v>56</v>
      </c>
      <c r="C9" s="28" t="s">
        <v>55</v>
      </c>
      <c r="D9" s="17">
        <v>1784.07</v>
      </c>
      <c r="E9" s="15" t="s">
        <v>57</v>
      </c>
      <c r="F9" s="15" t="s">
        <v>13</v>
      </c>
      <c r="G9" s="16" t="s">
        <v>14</v>
      </c>
      <c r="H9" s="12" t="s">
        <v>58</v>
      </c>
    </row>
    <row r="10" spans="1:8" ht="48" customHeight="1" x14ac:dyDescent="0.25">
      <c r="B10" s="15" t="s">
        <v>17</v>
      </c>
      <c r="C10" s="26" t="s">
        <v>18</v>
      </c>
      <c r="D10" s="17">
        <v>13780.61</v>
      </c>
      <c r="E10" s="15" t="s">
        <v>19</v>
      </c>
      <c r="F10" s="15" t="s">
        <v>13</v>
      </c>
      <c r="G10" s="16" t="s">
        <v>14</v>
      </c>
      <c r="H10" s="12" t="s">
        <v>20</v>
      </c>
    </row>
    <row r="11" spans="1:8" ht="54.75" customHeight="1" x14ac:dyDescent="0.25">
      <c r="B11" s="25" t="s">
        <v>63</v>
      </c>
      <c r="C11" s="28" t="s">
        <v>64</v>
      </c>
      <c r="D11" s="29">
        <v>72777.289999999994</v>
      </c>
      <c r="E11" s="15" t="s">
        <v>65</v>
      </c>
      <c r="F11" s="15" t="s">
        <v>13</v>
      </c>
      <c r="G11" s="16" t="s">
        <v>66</v>
      </c>
      <c r="H11" s="12" t="s">
        <v>67</v>
      </c>
    </row>
    <row r="12" spans="1:8" ht="61.5" customHeight="1" x14ac:dyDescent="0.25">
      <c r="B12" s="30" t="s">
        <v>30</v>
      </c>
      <c r="C12" s="27" t="s">
        <v>31</v>
      </c>
      <c r="D12" s="17">
        <v>10170</v>
      </c>
      <c r="E12" s="15" t="s">
        <v>32</v>
      </c>
      <c r="F12" s="15" t="s">
        <v>13</v>
      </c>
      <c r="G12" s="16" t="s">
        <v>66</v>
      </c>
      <c r="H12" s="12" t="s">
        <v>29</v>
      </c>
    </row>
    <row r="13" spans="1:8" ht="31.5" customHeight="1" x14ac:dyDescent="0.25">
      <c r="B13" s="25" t="s">
        <v>38</v>
      </c>
      <c r="C13" s="34" t="s">
        <v>39</v>
      </c>
      <c r="D13" s="17">
        <v>693.75</v>
      </c>
      <c r="E13" s="15" t="s">
        <v>41</v>
      </c>
      <c r="F13" s="15" t="s">
        <v>13</v>
      </c>
      <c r="G13" s="16" t="s">
        <v>14</v>
      </c>
      <c r="H13" s="12" t="s">
        <v>40</v>
      </c>
    </row>
    <row r="14" spans="1:8" ht="31.5" customHeight="1" x14ac:dyDescent="0.25">
      <c r="B14" s="25" t="s">
        <v>38</v>
      </c>
      <c r="C14" s="36"/>
      <c r="D14" s="17">
        <v>85.88</v>
      </c>
      <c r="E14" s="15" t="s">
        <v>43</v>
      </c>
      <c r="F14" s="15" t="s">
        <v>13</v>
      </c>
      <c r="G14" s="16" t="s">
        <v>14</v>
      </c>
      <c r="H14" s="12" t="s">
        <v>42</v>
      </c>
    </row>
    <row r="15" spans="1:8" ht="31.5" customHeight="1" x14ac:dyDescent="0.25">
      <c r="B15" s="25" t="s">
        <v>38</v>
      </c>
      <c r="C15" s="35"/>
      <c r="D15" s="17">
        <v>1117.73</v>
      </c>
      <c r="E15" s="15" t="s">
        <v>44</v>
      </c>
      <c r="F15" s="15" t="s">
        <v>13</v>
      </c>
      <c r="G15" s="16" t="s">
        <v>14</v>
      </c>
      <c r="H15" s="12" t="s">
        <v>45</v>
      </c>
    </row>
    <row r="16" spans="1:8" ht="31.5" customHeight="1" x14ac:dyDescent="0.25">
      <c r="B16" s="25" t="s">
        <v>47</v>
      </c>
      <c r="C16" s="28" t="s">
        <v>46</v>
      </c>
      <c r="D16" s="17">
        <v>3210.83</v>
      </c>
      <c r="E16" s="15" t="s">
        <v>48</v>
      </c>
      <c r="F16" s="15" t="s">
        <v>13</v>
      </c>
      <c r="G16" s="16" t="s">
        <v>14</v>
      </c>
      <c r="H16" s="12" t="s">
        <v>49</v>
      </c>
    </row>
    <row r="17" spans="2:8" ht="54.75" customHeight="1" x14ac:dyDescent="0.25">
      <c r="B17" s="25" t="s">
        <v>60</v>
      </c>
      <c r="C17" s="28" t="s">
        <v>59</v>
      </c>
      <c r="D17" s="17">
        <v>7943.9</v>
      </c>
      <c r="E17" s="15" t="s">
        <v>61</v>
      </c>
      <c r="F17" s="15" t="s">
        <v>13</v>
      </c>
      <c r="G17" s="16" t="s">
        <v>14</v>
      </c>
      <c r="H17" s="12" t="s">
        <v>62</v>
      </c>
    </row>
    <row r="18" spans="2:8" ht="42" customHeight="1" x14ac:dyDescent="0.25">
      <c r="B18" s="15" t="s">
        <v>22</v>
      </c>
      <c r="C18" s="32" t="s">
        <v>23</v>
      </c>
      <c r="D18" s="13">
        <v>1290.8599999999999</v>
      </c>
      <c r="E18" s="14" t="s">
        <v>24</v>
      </c>
      <c r="F18" s="15" t="s">
        <v>13</v>
      </c>
      <c r="G18" s="16" t="s">
        <v>14</v>
      </c>
      <c r="H18" s="12" t="s">
        <v>21</v>
      </c>
    </row>
    <row r="19" spans="2:8" ht="36" customHeight="1" x14ac:dyDescent="0.25">
      <c r="B19" s="15" t="s">
        <v>22</v>
      </c>
      <c r="C19" s="33"/>
      <c r="D19" s="17">
        <v>335.88</v>
      </c>
      <c r="E19" s="15" t="s">
        <v>24</v>
      </c>
      <c r="F19" s="15" t="s">
        <v>13</v>
      </c>
      <c r="G19" s="16" t="s">
        <v>14</v>
      </c>
      <c r="H19" s="12" t="s">
        <v>25</v>
      </c>
    </row>
    <row r="20" spans="2:8" ht="31.5" customHeight="1" x14ac:dyDescent="0.25">
      <c r="B20" s="30" t="s">
        <v>33</v>
      </c>
      <c r="C20" s="34" t="s">
        <v>34</v>
      </c>
      <c r="D20" s="17">
        <v>898.16</v>
      </c>
      <c r="E20" s="15" t="s">
        <v>35</v>
      </c>
      <c r="F20" s="15" t="s">
        <v>13</v>
      </c>
      <c r="G20" s="16" t="s">
        <v>14</v>
      </c>
      <c r="H20" s="12" t="s">
        <v>36</v>
      </c>
    </row>
    <row r="21" spans="2:8" ht="31.5" customHeight="1" x14ac:dyDescent="0.25">
      <c r="B21" s="30" t="s">
        <v>33</v>
      </c>
      <c r="C21" s="35"/>
      <c r="D21" s="17">
        <v>1078.76</v>
      </c>
      <c r="E21" s="15" t="s">
        <v>35</v>
      </c>
      <c r="F21" s="15" t="s">
        <v>13</v>
      </c>
      <c r="G21" s="16" t="s">
        <v>14</v>
      </c>
      <c r="H21" s="12" t="s">
        <v>37</v>
      </c>
    </row>
    <row r="22" spans="2:8" ht="61.5" customHeight="1" x14ac:dyDescent="0.25">
      <c r="B22" s="30" t="s">
        <v>68</v>
      </c>
      <c r="C22" s="27" t="s">
        <v>28</v>
      </c>
      <c r="D22" s="17">
        <v>1921</v>
      </c>
      <c r="E22" s="15" t="s">
        <v>27</v>
      </c>
      <c r="F22" s="15" t="s">
        <v>13</v>
      </c>
      <c r="G22" s="16" t="s">
        <v>66</v>
      </c>
      <c r="H22" s="12" t="s">
        <v>26</v>
      </c>
    </row>
    <row r="23" spans="2:8" ht="51.75" customHeight="1" x14ac:dyDescent="0.25">
      <c r="B23" s="25" t="s">
        <v>50</v>
      </c>
      <c r="C23" s="24" t="s">
        <v>51</v>
      </c>
      <c r="D23" s="17">
        <v>777.11</v>
      </c>
      <c r="E23" s="15" t="s">
        <v>52</v>
      </c>
      <c r="F23" s="15" t="s">
        <v>13</v>
      </c>
      <c r="G23" s="16" t="s">
        <v>53</v>
      </c>
      <c r="H23" s="12" t="s">
        <v>54</v>
      </c>
    </row>
  </sheetData>
  <mergeCells count="8">
    <mergeCell ref="C18:C19"/>
    <mergeCell ref="C20:C21"/>
    <mergeCell ref="C13:C15"/>
    <mergeCell ref="B7:H7"/>
    <mergeCell ref="B1:H1"/>
    <mergeCell ref="B2:H2"/>
    <mergeCell ref="B3:H3"/>
    <mergeCell ref="B4:H4"/>
  </mergeCells>
  <phoneticPr fontId="5" type="noConversion"/>
  <hyperlinks>
    <hyperlink ref="H8" r:id="rId1" xr:uid="{356BCD64-A39D-4BDF-982A-BF167C68CA18}"/>
    <hyperlink ref="H10" r:id="rId2" xr:uid="{1658B4C1-7383-4C69-B66C-DC67708BA3E5}"/>
    <hyperlink ref="H11" r:id="rId3" xr:uid="{E522D59E-EB57-49EB-AEE9-01E0708FFEA9}"/>
    <hyperlink ref="H12" r:id="rId4" xr:uid="{A8EFF819-9488-4E41-BF65-675C1DE1DC71}"/>
    <hyperlink ref="H13" r:id="rId5" xr:uid="{158A3D0E-550D-45B8-91D7-BFF72D72241E}"/>
    <hyperlink ref="H14" r:id="rId6" xr:uid="{BCD909C1-CB0B-44CF-A467-312D1B10D717}"/>
    <hyperlink ref="H15" r:id="rId7" xr:uid="{6519E925-5E9D-4148-AF76-FB06A921CBBC}"/>
    <hyperlink ref="H16" r:id="rId8" xr:uid="{B1E7F7DB-E42D-4FE5-9BD1-45DC7E74A3E2}"/>
    <hyperlink ref="H17" r:id="rId9" xr:uid="{112D9509-ED61-4F61-BC53-5AC324F9ED09}"/>
    <hyperlink ref="H18" r:id="rId10" xr:uid="{5741DCD2-5C0F-4696-96A1-B02F1443692D}"/>
    <hyperlink ref="H19" r:id="rId11" xr:uid="{3D37CE88-81E4-41B7-8AD6-67DFE683B925}"/>
    <hyperlink ref="H20" r:id="rId12" xr:uid="{B08F5F22-B5DE-403E-B61B-80FD8B9651B5}"/>
    <hyperlink ref="H21" r:id="rId13" xr:uid="{1F0BA020-0A0C-4C71-9B65-7347D3C671D2}"/>
    <hyperlink ref="H22" r:id="rId14" xr:uid="{8C70AD4C-640A-466B-9EF5-3AB0D87622BE}"/>
    <hyperlink ref="H23" r:id="rId15" xr:uid="{00074876-6B0F-4242-BE6C-0D8AD8037C6B}"/>
    <hyperlink ref="H9" r:id="rId16" xr:uid="{3B47F695-1C44-48AB-80B1-FC47A498ECA7}"/>
  </hyperlinks>
  <pageMargins left="0.51181102362204722" right="0.31496062992125984" top="0.35433070866141736" bottom="0.74803149606299213" header="0.31496062992125984" footer="0.31496062992125984"/>
  <pageSetup scale="75" fitToHeight="4" orientation="landscape" r:id="rId17"/>
  <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9:P14"/>
  <sheetViews>
    <sheetView workbookViewId="0">
      <selection activeCell="P13" sqref="P13"/>
    </sheetView>
  </sheetViews>
  <sheetFormatPr baseColWidth="10" defaultRowHeight="15" x14ac:dyDescent="0.25"/>
  <cols>
    <col min="10" max="10" width="18.42578125" customWidth="1"/>
  </cols>
  <sheetData>
    <row r="9" spans="10:16" x14ac:dyDescent="0.25">
      <c r="P9" s="18"/>
    </row>
    <row r="10" spans="10:16" x14ac:dyDescent="0.25">
      <c r="J10" s="19"/>
    </row>
    <row r="11" spans="10:16" x14ac:dyDescent="0.25">
      <c r="J11" s="20" t="s">
        <v>10</v>
      </c>
      <c r="M11" s="22">
        <v>3690.65</v>
      </c>
    </row>
    <row r="12" spans="10:16" x14ac:dyDescent="0.25">
      <c r="J12" s="20" t="s">
        <v>11</v>
      </c>
      <c r="M12" s="22">
        <v>16552.240000000002</v>
      </c>
    </row>
    <row r="13" spans="10:16" x14ac:dyDescent="0.25">
      <c r="J13" s="21" t="s">
        <v>12</v>
      </c>
      <c r="M13" s="22">
        <v>2250.0100000000002</v>
      </c>
    </row>
    <row r="14" spans="10:16" x14ac:dyDescent="0.25">
      <c r="M14" s="23">
        <f>SUM(M11:M13)</f>
        <v>22492.9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LG NOVIEMBRE 2021</vt:lpstr>
      <vt:lpstr>Hoja1</vt:lpstr>
      <vt:lpstr>'LG NOVIEMBRE 2021'!Área_de_impresión</vt:lpstr>
      <vt:lpstr>'LG NOVIEMBRE 2021'!Títulos_a_imprimir</vt:lpstr>
    </vt:vector>
  </TitlesOfParts>
  <Company>cefafa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auxuaci1</dc:creator>
  <cp:lastModifiedBy>Oficial de Informacion</cp:lastModifiedBy>
  <cp:lastPrinted>2021-04-14T19:57:09Z</cp:lastPrinted>
  <dcterms:created xsi:type="dcterms:W3CDTF">2018-01-02T21:21:23Z</dcterms:created>
  <dcterms:modified xsi:type="dcterms:W3CDTF">2021-12-22T20:51:50Z</dcterms:modified>
</cp:coreProperties>
</file>