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13_ncr:1_{B4141459-35D2-425D-9F9F-06D7B9549902}" xr6:coauthVersionLast="46" xr6:coauthVersionMax="46" xr10:uidLastSave="{00000000-0000-0000-0000-000000000000}"/>
  <bookViews>
    <workbookView xWindow="-120" yWindow="-120" windowWidth="21840" windowHeight="13140" xr2:uid="{070DB8EB-4F1B-4AE9-B1D6-E2F9CF735635}"/>
  </bookViews>
  <sheets>
    <sheet name="Hoja1" sheetId="1" r:id="rId1"/>
  </sheets>
  <definedNames>
    <definedName name="_xlnm.Print_Area" localSheetId="0">Hoja1!$A$1:$D$97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6" i="1" l="1"/>
  <c r="B87" i="1"/>
  <c r="B73" i="1"/>
  <c r="B66" i="1"/>
  <c r="B31" i="1"/>
  <c r="B24" i="1"/>
  <c r="B45" i="1"/>
  <c r="B40" i="1"/>
</calcChain>
</file>

<file path=xl/sharedStrings.xml><?xml version="1.0" encoding="utf-8"?>
<sst xmlns="http://schemas.openxmlformats.org/spreadsheetml/2006/main" count="183" uniqueCount="83">
  <si>
    <t>JEFE UNIDAD JURÍDICA</t>
  </si>
  <si>
    <t>$             1,250.00</t>
  </si>
  <si>
    <t>JEFE DE UNIDAD DE ADQUISICIONES Y CONTRATACIONES</t>
  </si>
  <si>
    <t>$             1,100.00</t>
  </si>
  <si>
    <t>JEFE SECCIÓN  TESORERÍA</t>
  </si>
  <si>
    <t>$             1,050.00</t>
  </si>
  <si>
    <t>TÉCNICO</t>
  </si>
  <si>
    <t>JEFE SECCIÓN SERVICIOS GENERALES</t>
  </si>
  <si>
    <t>JEFE SECCIÓN DE INVENTARIOS</t>
  </si>
  <si>
    <t>TÉCNICO DE ÁREA   I I</t>
  </si>
  <si>
    <t>TÉCNICO DE ÁREA    I I I</t>
  </si>
  <si>
    <t>AUDITOR AUXILIAR</t>
  </si>
  <si>
    <t>COLABORADOR ADMINISTRATIVO   I</t>
  </si>
  <si>
    <t>ENFERMERA</t>
  </si>
  <si>
    <t>TÉCNICO EN INFORMÁTICA</t>
  </si>
  <si>
    <t>COLABORADOR ADMINISTRATIVO    I I</t>
  </si>
  <si>
    <t>ENCARGADO DE SERVICIO AL CLIENTE</t>
  </si>
  <si>
    <t>MOTORISTA</t>
  </si>
  <si>
    <t>COLABORADOR ADMINISTRATIVO    I I I</t>
  </si>
  <si>
    <t>MÉDICO ( TIEMPO PARCIAL )</t>
  </si>
  <si>
    <t>TOTAL DE  PLAZAS</t>
  </si>
  <si>
    <t>No. DE PLAZAS</t>
  </si>
  <si>
    <t>SUELDO MENSUAL</t>
  </si>
  <si>
    <t>TIPO DE CONTRATACIÓN</t>
  </si>
  <si>
    <t>CARGO</t>
  </si>
  <si>
    <t>COLABORADOR ADMINISTRATIVO I</t>
  </si>
  <si>
    <t>AUXILIAR DE MANTENIMIENTO</t>
  </si>
  <si>
    <t>DIRECTOR EJECUTIVO</t>
  </si>
  <si>
    <t>JEFE UNIDAD FINANCIERA</t>
  </si>
  <si>
    <t>JEFE UNIDAD ADMINISTRATIVA</t>
  </si>
  <si>
    <t>JEFE UNIDAD RECURSOS HUMANOS</t>
  </si>
  <si>
    <t xml:space="preserve">JEFE UNIDAD DE AUDITORÍA INTERNA </t>
  </si>
  <si>
    <t>JEFE UNIDAD  MERCADEO</t>
  </si>
  <si>
    <t>JEFE UNIDAD DE TECNOLOGÍA DE INFORM. Y COMUNICACIÓN</t>
  </si>
  <si>
    <t xml:space="preserve"> $                  925.00</t>
  </si>
  <si>
    <t>JEFE SECCIÓN CONTABILIDAD</t>
  </si>
  <si>
    <t>JEFE UNIDAD DE COMUNICACIONES</t>
  </si>
  <si>
    <t>LEY DE SALARIOS - FONDO GENERAL</t>
  </si>
  <si>
    <t>LEY DE SALARIOS - RECURSOS PROPIOS</t>
  </si>
  <si>
    <t>JEFE DE LA UNIDAD DE PLANIFICACION</t>
  </si>
  <si>
    <t>CONTRATO - RECURSOS PROPIOS</t>
  </si>
  <si>
    <t>TÉCNICO DE AREA  I</t>
  </si>
  <si>
    <t>TÉCNICO IV</t>
  </si>
  <si>
    <t xml:space="preserve">COLABORADOR ADMINISTRATIVO    </t>
  </si>
  <si>
    <t>ASISTENTE DE DIRECCION I</t>
  </si>
  <si>
    <t xml:space="preserve">COLABORADOR ADMINISTRATIVO I I I   </t>
  </si>
  <si>
    <t>CONTRATO - FONDO GENERAL</t>
  </si>
  <si>
    <t>BODEGUERO</t>
  </si>
  <si>
    <t>CAPORAL</t>
  </si>
  <si>
    <t>CARPINTERO</t>
  </si>
  <si>
    <t xml:space="preserve">COLABORADOR ADMINISTRATIVO I I I </t>
  </si>
  <si>
    <t>COLABORADOR DE ARCHIVO</t>
  </si>
  <si>
    <t>COLECTOR HABILITADO</t>
  </si>
  <si>
    <t>ELECTRICISTAS</t>
  </si>
  <si>
    <t>ENCARGADO DE OPERACIONES DE MANTENIMIENTO</t>
  </si>
  <si>
    <t>FONTANERO</t>
  </si>
  <si>
    <t>GUARDAPARQUE</t>
  </si>
  <si>
    <t>GUARDARROPA</t>
  </si>
  <si>
    <t>JEFES DE GUARDAPARQUES</t>
  </si>
  <si>
    <t>MAESTRO DE OBRA</t>
  </si>
  <si>
    <t>MECÁNICO</t>
  </si>
  <si>
    <t>PISCINERO</t>
  </si>
  <si>
    <t>JARDINERO</t>
  </si>
  <si>
    <t>ALBAÑIL</t>
  </si>
  <si>
    <t>GUARDAVIDA (TIEMPO PARCIAL)</t>
  </si>
  <si>
    <t>SUPERVISOR DE MANTENIMIENTO</t>
  </si>
  <si>
    <t>ADMINISTRADOR</t>
  </si>
  <si>
    <t>REMUNERACIONES 2020</t>
  </si>
  <si>
    <r>
      <t xml:space="preserve">UNIDAD PRESUPUESTARIA: </t>
    </r>
    <r>
      <rPr>
        <b/>
        <sz val="10"/>
        <color theme="1"/>
        <rFont val="Calibri"/>
        <family val="2"/>
        <scheme val="minor"/>
      </rPr>
      <t>DIRECCIÓN Y ADMINISTRACIÓN INSTITUCIONAL</t>
    </r>
  </si>
  <si>
    <r>
      <t xml:space="preserve">LINEA DE TRABAJO: </t>
    </r>
    <r>
      <rPr>
        <b/>
        <sz val="10"/>
        <color theme="1"/>
        <rFont val="Calibri"/>
        <family val="2"/>
        <scheme val="minor"/>
      </rPr>
      <t xml:space="preserve">ADMINISTRACIÓN GENERAL </t>
    </r>
  </si>
  <si>
    <t>JEFE SECCIÓN DE ARCHIVO</t>
  </si>
  <si>
    <t>COLABORADOR ADMINISTRATIVO II</t>
  </si>
  <si>
    <t>TÉCNICO EN ELECTROMECÁNICA</t>
  </si>
  <si>
    <t>AUXILIARES  DE MANTENIMIENTO</t>
  </si>
  <si>
    <t>TOTA DE PLAZAS</t>
  </si>
  <si>
    <t>JEFE UNIDAD TURICENTROS Y PARQUES</t>
  </si>
  <si>
    <t>JEFE UNIDAD DE ACCESO A LA INFORMACIÓN PÚBLICA</t>
  </si>
  <si>
    <t>JEFE UNIDAD DE PROYECTOS</t>
  </si>
  <si>
    <t xml:space="preserve">JEFE SECCIÓN MEDIO AMBIENTE </t>
  </si>
  <si>
    <t>TECNICO AMBIENTAL</t>
  </si>
  <si>
    <t>TOTAL PLAZAS</t>
  </si>
  <si>
    <r>
      <t>UNIDAD PRESUPUESTARIA:</t>
    </r>
    <r>
      <rPr>
        <b/>
        <sz val="9"/>
        <color theme="1"/>
        <rFont val="Calibri"/>
        <family val="2"/>
        <scheme val="minor"/>
      </rPr>
      <t xml:space="preserve"> ADMINISTRACIÓN Y MANTENIMIENTO DE TURICENTROS Y PARQUES</t>
    </r>
  </si>
  <si>
    <r>
      <t xml:space="preserve">LINEA DE TRABAJO: </t>
    </r>
    <r>
      <rPr>
        <b/>
        <sz val="9"/>
        <color theme="1"/>
        <rFont val="Calibri"/>
        <family val="2"/>
        <scheme val="minor"/>
      </rPr>
      <t xml:space="preserve">MANTENIMIENTO DE TURICENTROS Y PARQUES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</si>
</sst>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\$* #,##0.00_);_(\$* \(#,##0.00\);_(\$* \-??_);_(@_)"/>
    <numFmt numFmtId="165" formatCode="[$$-409]#,##0.00;[Red]\-[$$-409]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3">
    <xf numFmtId="0" fontId="0" fillId="0" borderId="0" xfId="0"/>
    <xf numFmtId="49" fontId="5" fillId="0" borderId="3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164" fontId="5" fillId="0" borderId="15" xfId="0" applyNumberFormat="1" applyFont="1" applyBorder="1" applyAlignment="1">
      <alignment horizontal="center"/>
    </xf>
    <xf numFmtId="0" fontId="5" fillId="0" borderId="16" xfId="0" applyFont="1" applyBorder="1"/>
    <xf numFmtId="0" fontId="5" fillId="0" borderId="2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9" fillId="0" borderId="6" xfId="0" applyFont="1" applyBorder="1"/>
    <xf numFmtId="0" fontId="5" fillId="0" borderId="18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9" fillId="0" borderId="14" xfId="0" applyFont="1" applyBorder="1"/>
    <xf numFmtId="0" fontId="9" fillId="0" borderId="10" xfId="0" applyFont="1" applyBorder="1" applyAlignment="1">
      <alignment horizontal="left"/>
    </xf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164" fontId="9" fillId="0" borderId="19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3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9" fillId="2" borderId="5" xfId="0" applyFont="1" applyFill="1" applyBorder="1"/>
    <xf numFmtId="0" fontId="5" fillId="0" borderId="0" xfId="0" applyFont="1"/>
    <xf numFmtId="0" fontId="5" fillId="0" borderId="15" xfId="0" applyFont="1" applyBorder="1"/>
    <xf numFmtId="0" fontId="9" fillId="0" borderId="15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5" fillId="0" borderId="4" xfId="0" applyFont="1" applyBorder="1"/>
    <xf numFmtId="0" fontId="9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2" xfId="0" applyFont="1" applyBorder="1"/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0" borderId="0" xfId="0" applyFont="1"/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1628775</xdr:colOff>
      <xdr:row>0</xdr:row>
      <xdr:rowOff>781050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4E2175-A921-4236-B550-4B2FFB61918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2" t="10843" r="5714" b="11646"/>
        <a:stretch/>
      </xdr:blipFill>
      <xdr:spPr bwMode="auto">
        <a:xfrm>
          <a:off x="0" y="0"/>
          <a:ext cx="1628775" cy="781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2033-B955-4384-B121-3E0EAA1B5B7C}">
  <dimension ref="A1:D97"/>
  <sheetViews>
    <sheetView tabSelected="1" view="pageBreakPreview" topLeftCell="A10" zoomScale="110" zoomScaleNormal="100" zoomScaleSheetLayoutView="110" zoomScalePageLayoutView="90" workbookViewId="0">
      <selection activeCell="A2" sqref="A2:D2"/>
    </sheetView>
  </sheetViews>
  <sheetFormatPr baseColWidth="10" defaultRowHeight="15" x14ac:dyDescent="0.25"/>
  <cols>
    <col min="1" max="1" width="41.28515625" customWidth="1"/>
    <col min="2" max="2" width="11.140625" customWidth="1"/>
    <col min="3" max="3" width="17.7109375" customWidth="1"/>
    <col min="4" max="4" width="31.5703125" customWidth="1"/>
  </cols>
  <sheetData>
    <row r="1" spans="1:4" ht="63" customHeight="1" x14ac:dyDescent="0.25">
      <c r="A1" s="32" t="s">
        <v>67</v>
      </c>
      <c r="B1" s="33"/>
      <c r="C1" s="33"/>
      <c r="D1" s="34"/>
    </row>
    <row r="2" spans="1:4" ht="15" customHeight="1" x14ac:dyDescent="0.25">
      <c r="A2" s="30" t="s">
        <v>68</v>
      </c>
      <c r="B2" s="30"/>
      <c r="C2" s="30"/>
      <c r="D2" s="30"/>
    </row>
    <row r="3" spans="1:4" x14ac:dyDescent="0.25">
      <c r="A3" s="31" t="s">
        <v>69</v>
      </c>
      <c r="B3" s="31"/>
      <c r="C3" s="31"/>
      <c r="D3" s="31"/>
    </row>
    <row r="4" spans="1:4" x14ac:dyDescent="0.25">
      <c r="A4" s="61" t="s">
        <v>24</v>
      </c>
      <c r="B4" s="61" t="s">
        <v>21</v>
      </c>
      <c r="C4" s="61" t="s">
        <v>22</v>
      </c>
      <c r="D4" s="62" t="s">
        <v>23</v>
      </c>
    </row>
    <row r="5" spans="1:4" x14ac:dyDescent="0.25">
      <c r="A5" s="61"/>
      <c r="B5" s="61"/>
      <c r="C5" s="61"/>
      <c r="D5" s="62"/>
    </row>
    <row r="6" spans="1:4" x14ac:dyDescent="0.25">
      <c r="A6" s="39" t="s">
        <v>0</v>
      </c>
      <c r="B6" s="7">
        <v>1</v>
      </c>
      <c r="C6" s="1" t="s">
        <v>1</v>
      </c>
      <c r="D6" s="16" t="s">
        <v>37</v>
      </c>
    </row>
    <row r="7" spans="1:4" x14ac:dyDescent="0.25">
      <c r="A7" s="39" t="s">
        <v>2</v>
      </c>
      <c r="B7" s="7">
        <v>1</v>
      </c>
      <c r="C7" s="1" t="s">
        <v>3</v>
      </c>
      <c r="D7" s="16" t="s">
        <v>37</v>
      </c>
    </row>
    <row r="8" spans="1:4" x14ac:dyDescent="0.25">
      <c r="A8" s="39" t="s">
        <v>4</v>
      </c>
      <c r="B8" s="7">
        <v>1</v>
      </c>
      <c r="C8" s="1" t="s">
        <v>5</v>
      </c>
      <c r="D8" s="16" t="s">
        <v>37</v>
      </c>
    </row>
    <row r="9" spans="1:4" x14ac:dyDescent="0.25">
      <c r="A9" s="8" t="s">
        <v>7</v>
      </c>
      <c r="B9" s="2">
        <v>1</v>
      </c>
      <c r="C9" s="3">
        <v>850</v>
      </c>
      <c r="D9" s="16" t="s">
        <v>37</v>
      </c>
    </row>
    <row r="10" spans="1:4" x14ac:dyDescent="0.25">
      <c r="A10" s="8" t="s">
        <v>8</v>
      </c>
      <c r="B10" s="2">
        <v>1</v>
      </c>
      <c r="C10" s="3">
        <v>850</v>
      </c>
      <c r="D10" s="16" t="s">
        <v>37</v>
      </c>
    </row>
    <row r="11" spans="1:4" x14ac:dyDescent="0.25">
      <c r="A11" s="8" t="s">
        <v>41</v>
      </c>
      <c r="B11" s="2">
        <v>3</v>
      </c>
      <c r="C11" s="3">
        <v>850</v>
      </c>
      <c r="D11" s="16" t="s">
        <v>37</v>
      </c>
    </row>
    <row r="12" spans="1:4" x14ac:dyDescent="0.25">
      <c r="A12" s="8" t="s">
        <v>9</v>
      </c>
      <c r="B12" s="2">
        <v>10</v>
      </c>
      <c r="C12" s="3">
        <v>750</v>
      </c>
      <c r="D12" s="16" t="s">
        <v>37</v>
      </c>
    </row>
    <row r="13" spans="1:4" x14ac:dyDescent="0.25">
      <c r="A13" s="8" t="s">
        <v>10</v>
      </c>
      <c r="B13" s="2">
        <v>2</v>
      </c>
      <c r="C13" s="3">
        <v>730</v>
      </c>
      <c r="D13" s="16" t="s">
        <v>37</v>
      </c>
    </row>
    <row r="14" spans="1:4" x14ac:dyDescent="0.25">
      <c r="A14" s="8" t="s">
        <v>11</v>
      </c>
      <c r="B14" s="2">
        <v>1</v>
      </c>
      <c r="C14" s="3">
        <v>700</v>
      </c>
      <c r="D14" s="16" t="s">
        <v>37</v>
      </c>
    </row>
    <row r="15" spans="1:4" x14ac:dyDescent="0.25">
      <c r="A15" s="8" t="s">
        <v>12</v>
      </c>
      <c r="B15" s="2">
        <v>3</v>
      </c>
      <c r="C15" s="3">
        <v>700</v>
      </c>
      <c r="D15" s="16" t="s">
        <v>37</v>
      </c>
    </row>
    <row r="16" spans="1:4" x14ac:dyDescent="0.25">
      <c r="A16" s="8" t="s">
        <v>13</v>
      </c>
      <c r="B16" s="2">
        <v>1</v>
      </c>
      <c r="C16" s="3">
        <v>700</v>
      </c>
      <c r="D16" s="16" t="s">
        <v>37</v>
      </c>
    </row>
    <row r="17" spans="1:4" x14ac:dyDescent="0.25">
      <c r="A17" s="8" t="s">
        <v>42</v>
      </c>
      <c r="B17" s="2">
        <v>4</v>
      </c>
      <c r="C17" s="3">
        <v>700</v>
      </c>
      <c r="D17" s="16" t="s">
        <v>37</v>
      </c>
    </row>
    <row r="18" spans="1:4" x14ac:dyDescent="0.25">
      <c r="A18" s="8" t="s">
        <v>14</v>
      </c>
      <c r="B18" s="2">
        <v>2</v>
      </c>
      <c r="C18" s="3">
        <v>700</v>
      </c>
      <c r="D18" s="16" t="s">
        <v>37</v>
      </c>
    </row>
    <row r="19" spans="1:4" x14ac:dyDescent="0.25">
      <c r="A19" s="8" t="s">
        <v>43</v>
      </c>
      <c r="B19" s="2">
        <v>1</v>
      </c>
      <c r="C19" s="3">
        <v>675</v>
      </c>
      <c r="D19" s="16" t="s">
        <v>37</v>
      </c>
    </row>
    <row r="20" spans="1:4" x14ac:dyDescent="0.25">
      <c r="A20" s="8" t="s">
        <v>15</v>
      </c>
      <c r="B20" s="2">
        <v>4</v>
      </c>
      <c r="C20" s="3">
        <v>600</v>
      </c>
      <c r="D20" s="16" t="s">
        <v>37</v>
      </c>
    </row>
    <row r="21" spans="1:4" x14ac:dyDescent="0.25">
      <c r="A21" s="8" t="s">
        <v>16</v>
      </c>
      <c r="B21" s="2">
        <v>1</v>
      </c>
      <c r="C21" s="3">
        <v>600</v>
      </c>
      <c r="D21" s="16" t="s">
        <v>37</v>
      </c>
    </row>
    <row r="22" spans="1:4" x14ac:dyDescent="0.25">
      <c r="A22" s="8" t="s">
        <v>17</v>
      </c>
      <c r="B22" s="2">
        <v>8</v>
      </c>
      <c r="C22" s="3">
        <v>570</v>
      </c>
      <c r="D22" s="16" t="s">
        <v>37</v>
      </c>
    </row>
    <row r="23" spans="1:4" x14ac:dyDescent="0.25">
      <c r="A23" s="8" t="s">
        <v>18</v>
      </c>
      <c r="B23" s="2">
        <v>7</v>
      </c>
      <c r="C23" s="3">
        <v>555</v>
      </c>
      <c r="D23" s="16" t="s">
        <v>37</v>
      </c>
    </row>
    <row r="24" spans="1:4" x14ac:dyDescent="0.25">
      <c r="A24" s="40" t="s">
        <v>20</v>
      </c>
      <c r="B24" s="41">
        <f>SUM(B6:B23)</f>
        <v>52</v>
      </c>
      <c r="C24" s="42"/>
      <c r="D24" s="43"/>
    </row>
    <row r="25" spans="1:4" x14ac:dyDescent="0.25">
      <c r="A25" s="8" t="s">
        <v>6</v>
      </c>
      <c r="B25" s="2">
        <v>1</v>
      </c>
      <c r="C25" s="3">
        <v>900</v>
      </c>
      <c r="D25" s="16" t="s">
        <v>46</v>
      </c>
    </row>
    <row r="26" spans="1:4" x14ac:dyDescent="0.25">
      <c r="A26" s="44" t="s">
        <v>44</v>
      </c>
      <c r="B26" s="7">
        <v>1</v>
      </c>
      <c r="C26" s="3">
        <v>775</v>
      </c>
      <c r="D26" s="16" t="s">
        <v>46</v>
      </c>
    </row>
    <row r="27" spans="1:4" x14ac:dyDescent="0.25">
      <c r="A27" s="8" t="s">
        <v>9</v>
      </c>
      <c r="B27" s="2">
        <v>1</v>
      </c>
      <c r="C27" s="3">
        <v>750</v>
      </c>
      <c r="D27" s="16" t="s">
        <v>46</v>
      </c>
    </row>
    <row r="28" spans="1:4" x14ac:dyDescent="0.25">
      <c r="A28" s="8" t="s">
        <v>17</v>
      </c>
      <c r="B28" s="2">
        <v>1</v>
      </c>
      <c r="C28" s="3">
        <v>570</v>
      </c>
      <c r="D28" s="16" t="s">
        <v>46</v>
      </c>
    </row>
    <row r="29" spans="1:4" x14ac:dyDescent="0.25">
      <c r="A29" s="8" t="s">
        <v>45</v>
      </c>
      <c r="B29" s="2">
        <v>2</v>
      </c>
      <c r="C29" s="3">
        <v>555</v>
      </c>
      <c r="D29" s="16" t="s">
        <v>46</v>
      </c>
    </row>
    <row r="30" spans="1:4" x14ac:dyDescent="0.25">
      <c r="A30" s="45" t="s">
        <v>19</v>
      </c>
      <c r="B30" s="46">
        <v>1</v>
      </c>
      <c r="C30" s="9">
        <v>450</v>
      </c>
      <c r="D30" s="20" t="s">
        <v>46</v>
      </c>
    </row>
    <row r="31" spans="1:4" x14ac:dyDescent="0.25">
      <c r="A31" s="47" t="s">
        <v>20</v>
      </c>
      <c r="B31" s="48">
        <f>SUM(B25:B30)</f>
        <v>7</v>
      </c>
      <c r="C31" s="49"/>
      <c r="D31" s="49"/>
    </row>
    <row r="32" spans="1:4" x14ac:dyDescent="0.25">
      <c r="A32" s="50" t="s">
        <v>28</v>
      </c>
      <c r="B32" s="35">
        <v>1</v>
      </c>
      <c r="C32" s="36">
        <v>1400</v>
      </c>
      <c r="D32" s="25" t="s">
        <v>38</v>
      </c>
    </row>
    <row r="33" spans="1:4" x14ac:dyDescent="0.25">
      <c r="A33" s="8" t="s">
        <v>29</v>
      </c>
      <c r="B33" s="2">
        <v>1</v>
      </c>
      <c r="C33" s="3">
        <v>1250</v>
      </c>
      <c r="D33" s="16" t="s">
        <v>38</v>
      </c>
    </row>
    <row r="34" spans="1:4" x14ac:dyDescent="0.25">
      <c r="A34" s="8" t="s">
        <v>30</v>
      </c>
      <c r="B34" s="2">
        <v>1</v>
      </c>
      <c r="C34" s="3">
        <v>1250</v>
      </c>
      <c r="D34" s="16" t="s">
        <v>38</v>
      </c>
    </row>
    <row r="35" spans="1:4" x14ac:dyDescent="0.25">
      <c r="A35" s="37" t="s">
        <v>31</v>
      </c>
      <c r="B35" s="2">
        <v>1</v>
      </c>
      <c r="C35" s="3">
        <v>1250</v>
      </c>
      <c r="D35" s="16" t="s">
        <v>38</v>
      </c>
    </row>
    <row r="36" spans="1:4" x14ac:dyDescent="0.25">
      <c r="A36" s="8" t="s">
        <v>32</v>
      </c>
      <c r="B36" s="2">
        <v>1</v>
      </c>
      <c r="C36" s="3">
        <v>1250</v>
      </c>
      <c r="D36" s="16" t="s">
        <v>38</v>
      </c>
    </row>
    <row r="37" spans="1:4" x14ac:dyDescent="0.25">
      <c r="A37" s="37" t="s">
        <v>33</v>
      </c>
      <c r="B37" s="51">
        <v>1</v>
      </c>
      <c r="C37" s="37" t="s">
        <v>34</v>
      </c>
      <c r="D37" s="16" t="s">
        <v>38</v>
      </c>
    </row>
    <row r="38" spans="1:4" x14ac:dyDescent="0.25">
      <c r="A38" s="8" t="s">
        <v>35</v>
      </c>
      <c r="B38" s="2">
        <v>1</v>
      </c>
      <c r="C38" s="3">
        <v>850</v>
      </c>
      <c r="D38" s="16" t="s">
        <v>38</v>
      </c>
    </row>
    <row r="39" spans="1:4" x14ac:dyDescent="0.25">
      <c r="A39" s="8" t="s">
        <v>25</v>
      </c>
      <c r="B39" s="2">
        <v>1</v>
      </c>
      <c r="C39" s="3">
        <v>700</v>
      </c>
      <c r="D39" s="16" t="s">
        <v>38</v>
      </c>
    </row>
    <row r="40" spans="1:4" x14ac:dyDescent="0.25">
      <c r="A40" s="52" t="s">
        <v>20</v>
      </c>
      <c r="B40" s="41">
        <f>SUM(B32:B39)</f>
        <v>8</v>
      </c>
      <c r="C40" s="42"/>
      <c r="D40" s="43"/>
    </row>
    <row r="41" spans="1:4" x14ac:dyDescent="0.25">
      <c r="A41" s="8" t="s">
        <v>27</v>
      </c>
      <c r="B41" s="2">
        <v>1</v>
      </c>
      <c r="C41" s="3">
        <v>3300</v>
      </c>
      <c r="D41" s="16" t="s">
        <v>40</v>
      </c>
    </row>
    <row r="42" spans="1:4" x14ac:dyDescent="0.25">
      <c r="A42" s="8" t="s">
        <v>36</v>
      </c>
      <c r="B42" s="2">
        <v>1</v>
      </c>
      <c r="C42" s="3">
        <v>1250</v>
      </c>
      <c r="D42" s="16" t="s">
        <v>40</v>
      </c>
    </row>
    <row r="43" spans="1:4" x14ac:dyDescent="0.25">
      <c r="A43" s="8" t="s">
        <v>39</v>
      </c>
      <c r="B43" s="2">
        <v>1</v>
      </c>
      <c r="C43" s="3">
        <v>1250</v>
      </c>
      <c r="D43" s="16" t="s">
        <v>40</v>
      </c>
    </row>
    <row r="44" spans="1:4" x14ac:dyDescent="0.25">
      <c r="A44" s="53" t="s">
        <v>26</v>
      </c>
      <c r="B44" s="11">
        <v>3</v>
      </c>
      <c r="C44" s="38">
        <v>300</v>
      </c>
      <c r="D44" s="20" t="s">
        <v>40</v>
      </c>
    </row>
    <row r="45" spans="1:4" x14ac:dyDescent="0.25">
      <c r="A45" s="48" t="s">
        <v>20</v>
      </c>
      <c r="B45" s="48">
        <f>SUM(B41:B44)</f>
        <v>6</v>
      </c>
      <c r="C45" s="49"/>
      <c r="D45" s="49"/>
    </row>
    <row r="46" spans="1:4" x14ac:dyDescent="0.25">
      <c r="A46" s="54" t="s">
        <v>81</v>
      </c>
      <c r="B46" s="54"/>
      <c r="C46" s="54"/>
      <c r="D46" s="54"/>
    </row>
    <row r="47" spans="1:4" x14ac:dyDescent="0.25">
      <c r="A47" s="55" t="s">
        <v>82</v>
      </c>
      <c r="B47" s="55"/>
      <c r="C47" s="55"/>
      <c r="D47" s="55"/>
    </row>
    <row r="48" spans="1:4" x14ac:dyDescent="0.25">
      <c r="A48" s="4" t="s">
        <v>47</v>
      </c>
      <c r="B48" s="2">
        <v>12</v>
      </c>
      <c r="C48" s="5">
        <v>555</v>
      </c>
      <c r="D48" s="16" t="s">
        <v>37</v>
      </c>
    </row>
    <row r="49" spans="1:4" x14ac:dyDescent="0.25">
      <c r="A49" s="4" t="s">
        <v>48</v>
      </c>
      <c r="B49" s="2">
        <v>8</v>
      </c>
      <c r="C49" s="5">
        <v>555</v>
      </c>
      <c r="D49" s="16" t="s">
        <v>37</v>
      </c>
    </row>
    <row r="50" spans="1:4" x14ac:dyDescent="0.25">
      <c r="A50" s="4" t="s">
        <v>49</v>
      </c>
      <c r="B50" s="2">
        <v>2</v>
      </c>
      <c r="C50" s="5">
        <v>555</v>
      </c>
      <c r="D50" s="16" t="s">
        <v>37</v>
      </c>
    </row>
    <row r="51" spans="1:4" x14ac:dyDescent="0.25">
      <c r="A51" s="4" t="s">
        <v>50</v>
      </c>
      <c r="B51" s="2">
        <v>4</v>
      </c>
      <c r="C51" s="5">
        <v>555</v>
      </c>
      <c r="D51" s="16" t="s">
        <v>37</v>
      </c>
    </row>
    <row r="52" spans="1:4" x14ac:dyDescent="0.25">
      <c r="A52" s="4" t="s">
        <v>51</v>
      </c>
      <c r="B52" s="2">
        <v>2</v>
      </c>
      <c r="C52" s="5">
        <v>555</v>
      </c>
      <c r="D52" s="16" t="s">
        <v>37</v>
      </c>
    </row>
    <row r="53" spans="1:4" x14ac:dyDescent="0.25">
      <c r="A53" s="4" t="s">
        <v>52</v>
      </c>
      <c r="B53" s="2">
        <v>27</v>
      </c>
      <c r="C53" s="5">
        <v>555</v>
      </c>
      <c r="D53" s="16" t="s">
        <v>37</v>
      </c>
    </row>
    <row r="54" spans="1:4" x14ac:dyDescent="0.25">
      <c r="A54" s="4" t="s">
        <v>53</v>
      </c>
      <c r="B54" s="2">
        <v>3</v>
      </c>
      <c r="C54" s="5">
        <v>555</v>
      </c>
      <c r="D54" s="16" t="s">
        <v>37</v>
      </c>
    </row>
    <row r="55" spans="1:4" x14ac:dyDescent="0.25">
      <c r="A55" s="4" t="s">
        <v>54</v>
      </c>
      <c r="B55" s="2">
        <v>65</v>
      </c>
      <c r="C55" s="5">
        <v>555</v>
      </c>
      <c r="D55" s="16" t="s">
        <v>37</v>
      </c>
    </row>
    <row r="56" spans="1:4" x14ac:dyDescent="0.25">
      <c r="A56" s="4" t="s">
        <v>55</v>
      </c>
      <c r="B56" s="2">
        <v>2</v>
      </c>
      <c r="C56" s="5">
        <v>555</v>
      </c>
      <c r="D56" s="16" t="s">
        <v>37</v>
      </c>
    </row>
    <row r="57" spans="1:4" x14ac:dyDescent="0.25">
      <c r="A57" s="4" t="s">
        <v>56</v>
      </c>
      <c r="B57" s="2">
        <v>27</v>
      </c>
      <c r="C57" s="5">
        <v>555</v>
      </c>
      <c r="D57" s="16" t="s">
        <v>37</v>
      </c>
    </row>
    <row r="58" spans="1:4" x14ac:dyDescent="0.25">
      <c r="A58" s="4" t="s">
        <v>57</v>
      </c>
      <c r="B58" s="2">
        <v>8</v>
      </c>
      <c r="C58" s="5">
        <v>555</v>
      </c>
      <c r="D58" s="16" t="s">
        <v>37</v>
      </c>
    </row>
    <row r="59" spans="1:4" x14ac:dyDescent="0.25">
      <c r="A59" s="4" t="s">
        <v>58</v>
      </c>
      <c r="B59" s="2">
        <v>8</v>
      </c>
      <c r="C59" s="5">
        <v>555</v>
      </c>
      <c r="D59" s="16" t="s">
        <v>37</v>
      </c>
    </row>
    <row r="60" spans="1:4" x14ac:dyDescent="0.25">
      <c r="A60" s="4" t="s">
        <v>59</v>
      </c>
      <c r="B60" s="2">
        <v>3</v>
      </c>
      <c r="C60" s="5">
        <v>555</v>
      </c>
      <c r="D60" s="16" t="s">
        <v>37</v>
      </c>
    </row>
    <row r="61" spans="1:4" x14ac:dyDescent="0.25">
      <c r="A61" s="4" t="s">
        <v>60</v>
      </c>
      <c r="B61" s="2">
        <v>3</v>
      </c>
      <c r="C61" s="5">
        <v>555</v>
      </c>
      <c r="D61" s="16" t="s">
        <v>37</v>
      </c>
    </row>
    <row r="62" spans="1:4" x14ac:dyDescent="0.25">
      <c r="A62" s="4" t="s">
        <v>61</v>
      </c>
      <c r="B62" s="2">
        <v>7</v>
      </c>
      <c r="C62" s="5">
        <v>555</v>
      </c>
      <c r="D62" s="16" t="s">
        <v>37</v>
      </c>
    </row>
    <row r="63" spans="1:4" x14ac:dyDescent="0.25">
      <c r="A63" s="4" t="s">
        <v>62</v>
      </c>
      <c r="B63" s="2">
        <v>3</v>
      </c>
      <c r="C63" s="5">
        <v>555</v>
      </c>
      <c r="D63" s="16" t="s">
        <v>37</v>
      </c>
    </row>
    <row r="64" spans="1:4" x14ac:dyDescent="0.25">
      <c r="A64" s="4" t="s">
        <v>63</v>
      </c>
      <c r="B64" s="2">
        <v>1</v>
      </c>
      <c r="C64" s="5">
        <v>555</v>
      </c>
      <c r="D64" s="16" t="s">
        <v>37</v>
      </c>
    </row>
    <row r="65" spans="1:4" x14ac:dyDescent="0.25">
      <c r="A65" s="4" t="s">
        <v>64</v>
      </c>
      <c r="B65" s="2">
        <v>5</v>
      </c>
      <c r="C65" s="5">
        <v>325</v>
      </c>
      <c r="D65" s="16" t="s">
        <v>37</v>
      </c>
    </row>
    <row r="66" spans="1:4" x14ac:dyDescent="0.25">
      <c r="A66" s="56" t="s">
        <v>20</v>
      </c>
      <c r="B66" s="41">
        <f>SUM(B48:B65)</f>
        <v>190</v>
      </c>
      <c r="C66" s="57"/>
      <c r="D66" s="49"/>
    </row>
    <row r="67" spans="1:4" x14ac:dyDescent="0.25">
      <c r="A67" s="6" t="s">
        <v>65</v>
      </c>
      <c r="B67" s="7">
        <v>2</v>
      </c>
      <c r="C67" s="3">
        <v>900</v>
      </c>
      <c r="D67" s="16" t="s">
        <v>46</v>
      </c>
    </row>
    <row r="68" spans="1:4" x14ac:dyDescent="0.25">
      <c r="A68" s="8" t="s">
        <v>66</v>
      </c>
      <c r="B68" s="2">
        <v>5</v>
      </c>
      <c r="C68" s="3">
        <v>725</v>
      </c>
      <c r="D68" s="16" t="s">
        <v>46</v>
      </c>
    </row>
    <row r="69" spans="1:4" x14ac:dyDescent="0.25">
      <c r="A69" s="8" t="s">
        <v>66</v>
      </c>
      <c r="B69" s="2">
        <v>6</v>
      </c>
      <c r="C69" s="3">
        <v>600</v>
      </c>
      <c r="D69" s="16" t="s">
        <v>46</v>
      </c>
    </row>
    <row r="70" spans="1:4" x14ac:dyDescent="0.25">
      <c r="A70" s="4" t="s">
        <v>48</v>
      </c>
      <c r="B70" s="2">
        <v>1</v>
      </c>
      <c r="C70" s="5">
        <v>555</v>
      </c>
      <c r="D70" s="16" t="s">
        <v>46</v>
      </c>
    </row>
    <row r="71" spans="1:4" x14ac:dyDescent="0.25">
      <c r="A71" s="4" t="s">
        <v>54</v>
      </c>
      <c r="B71" s="2">
        <v>1</v>
      </c>
      <c r="C71" s="5">
        <v>555</v>
      </c>
      <c r="D71" s="16" t="s">
        <v>46</v>
      </c>
    </row>
    <row r="72" spans="1:4" x14ac:dyDescent="0.25">
      <c r="A72" s="10" t="s">
        <v>56</v>
      </c>
      <c r="B72" s="11">
        <v>2</v>
      </c>
      <c r="C72" s="12">
        <v>555</v>
      </c>
      <c r="D72" s="20" t="s">
        <v>46</v>
      </c>
    </row>
    <row r="73" spans="1:4" x14ac:dyDescent="0.25">
      <c r="A73" s="47" t="s">
        <v>20</v>
      </c>
      <c r="B73" s="58">
        <f>SUM(B67:B72)</f>
        <v>17</v>
      </c>
      <c r="C73" s="43"/>
      <c r="D73" s="43"/>
    </row>
    <row r="74" spans="1:4" x14ac:dyDescent="0.25">
      <c r="A74" s="13" t="s">
        <v>70</v>
      </c>
      <c r="B74" s="14">
        <v>1</v>
      </c>
      <c r="C74" s="15">
        <v>750</v>
      </c>
      <c r="D74" s="16" t="s">
        <v>38</v>
      </c>
    </row>
    <row r="75" spans="1:4" x14ac:dyDescent="0.25">
      <c r="A75" s="13" t="s">
        <v>25</v>
      </c>
      <c r="B75" s="14">
        <v>1</v>
      </c>
      <c r="C75" s="15">
        <v>700</v>
      </c>
      <c r="D75" s="16" t="s">
        <v>38</v>
      </c>
    </row>
    <row r="76" spans="1:4" x14ac:dyDescent="0.25">
      <c r="A76" s="13" t="s">
        <v>66</v>
      </c>
      <c r="B76" s="14">
        <v>1</v>
      </c>
      <c r="C76" s="15">
        <v>600</v>
      </c>
      <c r="D76" s="16" t="s">
        <v>38</v>
      </c>
    </row>
    <row r="77" spans="1:4" x14ac:dyDescent="0.25">
      <c r="A77" s="13" t="s">
        <v>71</v>
      </c>
      <c r="B77" s="14">
        <v>4</v>
      </c>
      <c r="C77" s="15">
        <v>600</v>
      </c>
      <c r="D77" s="16" t="s">
        <v>38</v>
      </c>
    </row>
    <row r="78" spans="1:4" x14ac:dyDescent="0.25">
      <c r="A78" s="13" t="s">
        <v>72</v>
      </c>
      <c r="B78" s="14">
        <v>1</v>
      </c>
      <c r="C78" s="15">
        <v>600</v>
      </c>
      <c r="D78" s="16" t="s">
        <v>38</v>
      </c>
    </row>
    <row r="79" spans="1:4" x14ac:dyDescent="0.25">
      <c r="A79" s="13" t="s">
        <v>66</v>
      </c>
      <c r="B79" s="14">
        <v>1</v>
      </c>
      <c r="C79" s="15">
        <v>555</v>
      </c>
      <c r="D79" s="16" t="s">
        <v>38</v>
      </c>
    </row>
    <row r="80" spans="1:4" x14ac:dyDescent="0.25">
      <c r="A80" s="13" t="s">
        <v>63</v>
      </c>
      <c r="B80" s="14">
        <v>1</v>
      </c>
      <c r="C80" s="15">
        <v>555</v>
      </c>
      <c r="D80" s="16" t="s">
        <v>38</v>
      </c>
    </row>
    <row r="81" spans="1:4" x14ac:dyDescent="0.25">
      <c r="A81" s="13" t="s">
        <v>48</v>
      </c>
      <c r="B81" s="14">
        <v>1</v>
      </c>
      <c r="C81" s="15">
        <v>555</v>
      </c>
      <c r="D81" s="16" t="s">
        <v>38</v>
      </c>
    </row>
    <row r="82" spans="1:4" x14ac:dyDescent="0.25">
      <c r="A82" s="13" t="s">
        <v>56</v>
      </c>
      <c r="B82" s="14">
        <v>1</v>
      </c>
      <c r="C82" s="15">
        <v>555</v>
      </c>
      <c r="D82" s="16" t="s">
        <v>38</v>
      </c>
    </row>
    <row r="83" spans="1:4" x14ac:dyDescent="0.25">
      <c r="A83" s="13" t="s">
        <v>54</v>
      </c>
      <c r="B83" s="14">
        <v>2</v>
      </c>
      <c r="C83" s="15">
        <v>555</v>
      </c>
      <c r="D83" s="16" t="s">
        <v>38</v>
      </c>
    </row>
    <row r="84" spans="1:4" x14ac:dyDescent="0.25">
      <c r="A84" s="13" t="s">
        <v>61</v>
      </c>
      <c r="B84" s="14">
        <v>2</v>
      </c>
      <c r="C84" s="15">
        <v>555</v>
      </c>
      <c r="D84" s="16" t="s">
        <v>38</v>
      </c>
    </row>
    <row r="85" spans="1:4" x14ac:dyDescent="0.25">
      <c r="A85" s="13" t="s">
        <v>64</v>
      </c>
      <c r="B85" s="14">
        <v>3</v>
      </c>
      <c r="C85" s="15">
        <v>325</v>
      </c>
      <c r="D85" s="16" t="s">
        <v>38</v>
      </c>
    </row>
    <row r="86" spans="1:4" x14ac:dyDescent="0.25">
      <c r="A86" s="17" t="s">
        <v>73</v>
      </c>
      <c r="B86" s="18">
        <v>55</v>
      </c>
      <c r="C86" s="19">
        <v>300</v>
      </c>
      <c r="D86" s="20" t="s">
        <v>38</v>
      </c>
    </row>
    <row r="87" spans="1:4" x14ac:dyDescent="0.25">
      <c r="A87" s="59" t="s">
        <v>74</v>
      </c>
      <c r="B87" s="48">
        <f>SUM(B74:B86)</f>
        <v>74</v>
      </c>
      <c r="C87" s="43"/>
      <c r="D87" s="43"/>
    </row>
    <row r="88" spans="1:4" x14ac:dyDescent="0.25">
      <c r="A88" s="22" t="s">
        <v>75</v>
      </c>
      <c r="B88" s="23">
        <v>1</v>
      </c>
      <c r="C88" s="24">
        <v>1250</v>
      </c>
      <c r="D88" s="25" t="s">
        <v>40</v>
      </c>
    </row>
    <row r="89" spans="1:4" x14ac:dyDescent="0.25">
      <c r="A89" s="22" t="s">
        <v>76</v>
      </c>
      <c r="B89" s="23">
        <v>1</v>
      </c>
      <c r="C89" s="24">
        <v>1250</v>
      </c>
      <c r="D89" s="16" t="s">
        <v>40</v>
      </c>
    </row>
    <row r="90" spans="1:4" x14ac:dyDescent="0.25">
      <c r="A90" s="13" t="s">
        <v>77</v>
      </c>
      <c r="B90" s="14">
        <v>1</v>
      </c>
      <c r="C90" s="15">
        <v>1250</v>
      </c>
      <c r="D90" s="16" t="s">
        <v>40</v>
      </c>
    </row>
    <row r="91" spans="1:4" x14ac:dyDescent="0.25">
      <c r="A91" s="26" t="s">
        <v>78</v>
      </c>
      <c r="B91" s="21">
        <v>1</v>
      </c>
      <c r="C91" s="24">
        <v>850</v>
      </c>
      <c r="D91" s="16" t="s">
        <v>40</v>
      </c>
    </row>
    <row r="92" spans="1:4" x14ac:dyDescent="0.25">
      <c r="A92" s="13" t="s">
        <v>79</v>
      </c>
      <c r="B92" s="14">
        <v>1</v>
      </c>
      <c r="C92" s="15">
        <v>650</v>
      </c>
      <c r="D92" s="16" t="s">
        <v>40</v>
      </c>
    </row>
    <row r="93" spans="1:4" x14ac:dyDescent="0.25">
      <c r="A93" s="13" t="s">
        <v>66</v>
      </c>
      <c r="B93" s="14">
        <v>1</v>
      </c>
      <c r="C93" s="15">
        <v>600</v>
      </c>
      <c r="D93" s="16" t="s">
        <v>40</v>
      </c>
    </row>
    <row r="94" spans="1:4" x14ac:dyDescent="0.25">
      <c r="A94" s="13" t="s">
        <v>54</v>
      </c>
      <c r="B94" s="14">
        <v>1</v>
      </c>
      <c r="C94" s="15">
        <v>555</v>
      </c>
      <c r="D94" s="16" t="s">
        <v>40</v>
      </c>
    </row>
    <row r="95" spans="1:4" x14ac:dyDescent="0.25">
      <c r="A95" s="27" t="s">
        <v>26</v>
      </c>
      <c r="B95" s="28">
        <v>19</v>
      </c>
      <c r="C95" s="29">
        <v>300</v>
      </c>
      <c r="D95" s="20" t="s">
        <v>40</v>
      </c>
    </row>
    <row r="96" spans="1:4" x14ac:dyDescent="0.25">
      <c r="A96" s="59" t="s">
        <v>80</v>
      </c>
      <c r="B96" s="59">
        <f>SUM(B88:B95)</f>
        <v>26</v>
      </c>
      <c r="C96" s="49"/>
      <c r="D96" s="49"/>
    </row>
    <row r="97" spans="1:4" x14ac:dyDescent="0.25">
      <c r="A97" s="60"/>
      <c r="B97" s="60"/>
      <c r="C97" s="60"/>
      <c r="D97" s="60"/>
    </row>
  </sheetData>
  <mergeCells count="9">
    <mergeCell ref="A1:D1"/>
    <mergeCell ref="B4:B5"/>
    <mergeCell ref="C4:C5"/>
    <mergeCell ref="A2:D2"/>
    <mergeCell ref="A3:D3"/>
    <mergeCell ref="A46:D46"/>
    <mergeCell ref="A47:D47"/>
    <mergeCell ref="A4:A5"/>
    <mergeCell ref="D4:D5"/>
  </mergeCells>
  <conditionalFormatting sqref="C6:C8">
    <cfRule type="duplicateValues" dxfId="0" priority="1"/>
  </conditionalFormatting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2021-05-06T19:20:55Z</dcterms:created>
  <dcterms:modified xsi:type="dcterms:W3CDTF">2021-05-06T22:01:36Z</dcterms:modified>
</cp:coreProperties>
</file>