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1"/>
  <workbookPr/>
  <mc:AlternateContent xmlns:mc="http://schemas.openxmlformats.org/markup-compatibility/2006">
    <mc:Choice Requires="x15">
      <x15ac:absPath xmlns:x15ac="http://schemas.microsoft.com/office/spreadsheetml/2010/11/ac" url="C:\Users\psaca\Documentos equipo\2024 UAIP Docs\POA 2024\10 Reporte octubre\3.1 Información Oficiosa 3er Tri 2024\Documentos por Uni Org\DAD_\PS\07 Contrataciones y adquisiciones\"/>
    </mc:Choice>
  </mc:AlternateContent>
  <xr:revisionPtr revIDLastSave="0" documentId="13_ncr:1_{B209EB78-A9D5-4795-950F-929C8BA7407C}" xr6:coauthVersionLast="36" xr6:coauthVersionMax="36" xr10:uidLastSave="{00000000-0000-0000-0000-000000000000}"/>
  <bookViews>
    <workbookView xWindow="0" yWindow="0" windowWidth="15360" windowHeight="7425" xr2:uid="{00000000-000D-0000-FFFF-FFFF00000000}"/>
  </bookViews>
  <sheets>
    <sheet name="OC y Contratos jul a sep 2023" sheetId="2" r:id="rId1"/>
  </sheets>
  <definedNames>
    <definedName name="_xlnm.Print_Area" localSheetId="0">'OC y Contratos jul a sep 2023'!$A$1:$J$9</definedName>
  </definedNames>
  <calcPr calcId="191029"/>
</workbook>
</file>

<file path=xl/calcChain.xml><?xml version="1.0" encoding="utf-8"?>
<calcChain xmlns="http://schemas.openxmlformats.org/spreadsheetml/2006/main">
  <c r="D7" i="2" l="1"/>
  <c r="D58" i="2"/>
</calcChain>
</file>

<file path=xl/sharedStrings.xml><?xml version="1.0" encoding="utf-8"?>
<sst xmlns="http://schemas.openxmlformats.org/spreadsheetml/2006/main" count="409" uniqueCount="179">
  <si>
    <t>Proveedor</t>
  </si>
  <si>
    <t>DetaCompra</t>
  </si>
  <si>
    <t>NumCompra</t>
  </si>
  <si>
    <t>FechaOC</t>
  </si>
  <si>
    <t>TotalOC</t>
  </si>
  <si>
    <t>Tiempo Entrega</t>
  </si>
  <si>
    <t>Plazos de cumplimiento</t>
  </si>
  <si>
    <t>Fecha de contrato/orden de compra</t>
  </si>
  <si>
    <t>Código de Adquisición o Contratación</t>
  </si>
  <si>
    <t>Objeto</t>
  </si>
  <si>
    <t>Monto</t>
  </si>
  <si>
    <t>Nombre Contraparte</t>
  </si>
  <si>
    <t>Característica de la Contraparte</t>
  </si>
  <si>
    <t>Contrato adjunto en versión pública</t>
  </si>
  <si>
    <t>ORDENES  DE COMPRA</t>
  </si>
  <si>
    <t>Caracteristica de la Contraparte</t>
  </si>
  <si>
    <t>Orden de compra en versión Pública</t>
  </si>
  <si>
    <t xml:space="preserve">Correlativo </t>
  </si>
  <si>
    <t>DIRECCION GENERAL ADMINISTRATIVA / UNIDAD DE COMPRAS PÚBLICAS</t>
  </si>
  <si>
    <t xml:space="preserve">Pequeña Empresa </t>
  </si>
  <si>
    <t>SI</t>
  </si>
  <si>
    <t xml:space="preserve">EL DIARIO NACIONAL SA DE CV </t>
  </si>
  <si>
    <t>Forma de contratacion</t>
  </si>
  <si>
    <t>Comparacion de precios</t>
  </si>
  <si>
    <t xml:space="preserve">ESCUCHA (PANAMA) SA EL SALVADOR </t>
  </si>
  <si>
    <t xml:space="preserve">Persona Juridica </t>
  </si>
  <si>
    <t>ANULADA</t>
  </si>
  <si>
    <t>ANALUADA</t>
  </si>
  <si>
    <t xml:space="preserve">Micro Empresa </t>
  </si>
  <si>
    <t>OC-20-2024</t>
  </si>
  <si>
    <t>Mediana Empresa</t>
  </si>
  <si>
    <t>Contratacion de la consultoria "Servicio de evaluacion del laboratorio de calidad de agua del MARN" Para elaborar ensayo de acuerdoa normativa NTS ISO/IEC 17025</t>
  </si>
  <si>
    <t>OC-21-2024</t>
  </si>
  <si>
    <t>Compra de productos de Higiene y de limpieza para uso en los centros de operaciones de las ANP S e insumos consumibles personal del MARN</t>
  </si>
  <si>
    <t>PRODUCTOS DIVERSOS DE EL SALVADOR SA DE CV  (PRODIVERSAL)</t>
  </si>
  <si>
    <t xml:space="preserve">3 dias habiles despues de notificada la orden de compra </t>
  </si>
  <si>
    <t>OC-22-2024</t>
  </si>
  <si>
    <t>MARIA GUILLERMINA AGUILAR JOVEL (PURIFASA)</t>
  </si>
  <si>
    <t>OC-23-2024</t>
  </si>
  <si>
    <t xml:space="preserve">CESAR AUGUSTO ESCALANTE HERNANDEZ </t>
  </si>
  <si>
    <t>OC-24-2024</t>
  </si>
  <si>
    <t xml:space="preserve">Suministro de insumos de limpieza </t>
  </si>
  <si>
    <t>OC-25-2024</t>
  </si>
  <si>
    <t>OC-26-2024</t>
  </si>
  <si>
    <t xml:space="preserve">Suscripcion anual de licencias de sofware </t>
  </si>
  <si>
    <t>CONSULTORES ASOCIADOS PROVEEDORES DE BIENES Y SERVICIOS SA DE CV (COPROSER)</t>
  </si>
  <si>
    <t>15dias calendario posterior a la notificacion de la orden de compra</t>
  </si>
  <si>
    <t>OC-27-2024</t>
  </si>
  <si>
    <t>Contratacion de la consultoria servicio de evaluacion del laboratorio de calidad de agua del MARN para renovar su acreditacion como laboratorio de ensayo de acuerdo a la normativa NTS ISO IEC 17025</t>
  </si>
  <si>
    <t xml:space="preserve">CONSEJO NACIONAL DE CALIDAD </t>
  </si>
  <si>
    <t>Desde mes de julio del 202 y contara a partir de la fecha de notificacion de la orden de compra,sin sobrepasar el 30 de diciembre 2024</t>
  </si>
  <si>
    <t xml:space="preserve">Alquiler de pantallas para evento </t>
  </si>
  <si>
    <t>BILLBOARD MEDIA S.A DE C.V</t>
  </si>
  <si>
    <t xml:space="preserve">Inmediato </t>
  </si>
  <si>
    <t>OC-29-2024</t>
  </si>
  <si>
    <t>OC-28-2024</t>
  </si>
  <si>
    <t>OC-30-2024</t>
  </si>
  <si>
    <t xml:space="preserve">Elaboracion e instalacion de rotulacion para las areas naturales protegidas </t>
  </si>
  <si>
    <t xml:space="preserve">Adriana Marcela Cartegana Alfaro </t>
  </si>
  <si>
    <t>60 dias calendario a partir de la fecha de aprobacion de los diseños por parte del Administrador de la Orden de Compra</t>
  </si>
  <si>
    <t>OC-31-2024</t>
  </si>
  <si>
    <t>Consulta publica de las Directrices para la zonificacion ambiental y los usos del suelo de El Salvador</t>
  </si>
  <si>
    <t>OC-32-2024</t>
  </si>
  <si>
    <t xml:space="preserve">Compra de modulo de transferencia para generador de emergencia </t>
  </si>
  <si>
    <t xml:space="preserve">VELADO POWER SA DE CV </t>
  </si>
  <si>
    <t>OC-33-2024</t>
  </si>
  <si>
    <t>Arrendamiento de tarima para evento del MARN</t>
  </si>
  <si>
    <t>De inmediato previa modificacion de orden de compra</t>
  </si>
  <si>
    <t>OC-34-2024</t>
  </si>
  <si>
    <t xml:space="preserve">Mdiana Empresa </t>
  </si>
  <si>
    <t>OC-35-2024</t>
  </si>
  <si>
    <t xml:space="preserve">Servicio de publicacion de aviso </t>
  </si>
  <si>
    <t>OC-36-2024</t>
  </si>
  <si>
    <t>Adquisicion de computadora</t>
  </si>
  <si>
    <t>SISTEMAS C &amp; C S.A DE C.V.</t>
  </si>
  <si>
    <t>Inmediato, previa notificacion y coordinacion con el administrador de la Orden de Compra</t>
  </si>
  <si>
    <t>oc-37-2024</t>
  </si>
  <si>
    <t xml:space="preserve">Mantenimiento preventivo correctivo de barcaza y suministro de aceite y filtro hidraulico </t>
  </si>
  <si>
    <t>OC-38-2024</t>
  </si>
  <si>
    <t xml:space="preserve">Servicion de reparacion de Instalacion electrica </t>
  </si>
  <si>
    <t>HUNAYCO S.A DE C.V</t>
  </si>
  <si>
    <t>OC-39-2024</t>
  </si>
  <si>
    <t>Repuestos y servicios tecnicos especializados GLOBAL MARKET S.A DE C.V.</t>
  </si>
  <si>
    <t>Compra de extintores para vehiculos del MARN según documento estandar anexo a traves de metodo de compraracion de precios</t>
  </si>
  <si>
    <t>ERLO S.A DE C.V.</t>
  </si>
  <si>
    <t>5 dias habiles despues de recibida la orden de compra</t>
  </si>
  <si>
    <t>OC-41-2024</t>
  </si>
  <si>
    <t>OC-40-2024</t>
  </si>
  <si>
    <t xml:space="preserve">Servicios de alimentacion para personal de seguridad </t>
  </si>
  <si>
    <t>JESUS REYNALDO HERNANDEZ MARIONA (AROMAS Y MAS)</t>
  </si>
  <si>
    <t>SERVICIO DE ALIMENTACION DEL 01 AL 15 DE AGOSTO 2024</t>
  </si>
  <si>
    <t>OC-42-2024</t>
  </si>
  <si>
    <t>Adquisicion de muestreadores de manmga larga para toma de muestras de agua</t>
  </si>
  <si>
    <t>OC-43-2024</t>
  </si>
  <si>
    <t>RESPUESTOS Y SERVICIOS TECNICOS ESPECIALIZADOS GLOBAL MARKET S.A DE C.V.</t>
  </si>
  <si>
    <t>3-4 dias habiles</t>
  </si>
  <si>
    <t>OC-44-2024</t>
  </si>
  <si>
    <t>Suministro de reactivos materiales y equipo para uso en analisis de laboratorio</t>
  </si>
  <si>
    <t>OC-45-2024</t>
  </si>
  <si>
    <t xml:space="preserve">Servicio de reparacion de instalacion electrica </t>
  </si>
  <si>
    <t>OC-46-2024</t>
  </si>
  <si>
    <t>Servicio de alimentacion para personal de seguridad del despacho ministerial el servicio se requiere de lunes a domingo para cubrir los tres tiempos de alimentacion correspondiente al 16 al 31 de agosto de 2024</t>
  </si>
  <si>
    <t>del 16 al 31 de agosto 2024</t>
  </si>
  <si>
    <t>OC-47-2024</t>
  </si>
  <si>
    <t xml:space="preserve">Camisetas para personal del MARN </t>
  </si>
  <si>
    <t>CARMEN ELENA HERNANDEZ DE LOPEZ (INDUSTRIAS JESSICA)</t>
  </si>
  <si>
    <t>8 dias habiles despues de recibidas las tallas</t>
  </si>
  <si>
    <t>OC-48/2024</t>
  </si>
  <si>
    <t>OC-49-2024</t>
  </si>
  <si>
    <t>OC-50-2024</t>
  </si>
  <si>
    <t xml:space="preserve">Compra de regalos juguetespara los hijos de los empleados del MARN </t>
  </si>
  <si>
    <t>JUGUESAL SA DE CV</t>
  </si>
  <si>
    <t>Los juguetes correspondientes a la primera entrega seran recibidos en la primera quincena de septiembre de 2024</t>
  </si>
  <si>
    <t>OC-51-2024</t>
  </si>
  <si>
    <t>OC-53-2024</t>
  </si>
  <si>
    <t xml:space="preserve">Servicio de mantenimiento correctivo de equipo de aire de presicion del centro de datos </t>
  </si>
  <si>
    <t xml:space="preserve">SEIMAR SA DE CV </t>
  </si>
  <si>
    <t>OC-54-2024</t>
  </si>
  <si>
    <t>Pomocionales mision oceano</t>
  </si>
  <si>
    <t>OC-55-2024</t>
  </si>
  <si>
    <t xml:space="preserve">JOSE ALEXANDER MONTENEGRO MACHUCA (A Y M INDUSTRIAS </t>
  </si>
  <si>
    <t>OC-56-2024</t>
  </si>
  <si>
    <t>Promocionales mision oceano evento del dia de independencia (15 de septiembre 2024)</t>
  </si>
  <si>
    <t>OC-57-2024</t>
  </si>
  <si>
    <t xml:space="preserve">Contratacion directa para la adquisicion de licencias de 2 sofware especializados </t>
  </si>
  <si>
    <t>GEMPA GEOSERVICES SA</t>
  </si>
  <si>
    <t xml:space="preserve">Extranjero </t>
  </si>
  <si>
    <t>15 dias habiles y contaran a partir de la fecha establecida en la orden de inicio emitida por el administrador de la orden de compra</t>
  </si>
  <si>
    <t>OC-58-2024</t>
  </si>
  <si>
    <t xml:space="preserve">Compra de llantas para vehiculos del MARN, según Documento Estandar anexo a traves de metodo de Compraracion de precios </t>
  </si>
  <si>
    <t>Centro de servicio DOÑO S.A DE C.V.</t>
  </si>
  <si>
    <t>En una sola entrega en un maximo de 5 dias  a partir de notificacion de la orden de compra</t>
  </si>
  <si>
    <t>OC-59-2024</t>
  </si>
  <si>
    <t xml:space="preserve">Adquisicion de insumos y equipos para toma de muestras de agua </t>
  </si>
  <si>
    <t>OC-60-2024</t>
  </si>
  <si>
    <t>OC-61-2024</t>
  </si>
  <si>
    <t>OC-62-2024</t>
  </si>
  <si>
    <t>MATRICERIA ROXY, S.A. DE C.V.</t>
  </si>
  <si>
    <t xml:space="preserve">Grande empresa </t>
  </si>
  <si>
    <t>Inmediato contra entrega de pago</t>
  </si>
  <si>
    <t>OC-63-2024</t>
  </si>
  <si>
    <t xml:space="preserve">Servicio de atenciones oficiales (refrigerios) por evento de lanzamiento de la app por sismos del MARN </t>
  </si>
  <si>
    <t xml:space="preserve">DIANA MARIA BLANCO DE BETTEGLIO </t>
  </si>
  <si>
    <t>Miercoles 25 de septiembre de 2024 en BINAES SanS Salvador</t>
  </si>
  <si>
    <t>OC-64-2024</t>
  </si>
  <si>
    <t>OC-65-2024</t>
  </si>
  <si>
    <t>CAJJELA S.A. DE C.V.</t>
  </si>
  <si>
    <t>Adquisicion de certificados de consumo para empleados del MARN (GIFT CARD)</t>
  </si>
  <si>
    <t>Octubre y Diciembre</t>
  </si>
  <si>
    <t>OC-66-2024</t>
  </si>
  <si>
    <t>ANNA'S TRAVEL SERVICE S.A DE C.V.</t>
  </si>
  <si>
    <t>Del 28 de septiembre al 02 de octubre 2024</t>
  </si>
  <si>
    <t>OC-67-2024</t>
  </si>
  <si>
    <t>JESUS REYNALDO HERNANDEZ MARIONA</t>
  </si>
  <si>
    <t>Del 16 al 30 de Septiembre 2024</t>
  </si>
  <si>
    <t xml:space="preserve">mantenimiento y reparacion de torre de control y vigilancia, baños y fosa septica del Area Natural protegida Parque Nacional Complejo los volcanes </t>
  </si>
  <si>
    <t>ADCOPR ARQUITECTOS ASOCIADOS S.A DE C.V</t>
  </si>
  <si>
    <t>OC-52-2024</t>
  </si>
  <si>
    <t>Limpieza de fosa septica del area natural protejida complejo los cobanos</t>
  </si>
  <si>
    <t>IMPORTACIONES Y SERVICIOS DIVERSOS SA DE CV</t>
  </si>
  <si>
    <t xml:space="preserve">El servicio dara inicio a partir de la fecha establecida en la orden de compra </t>
  </si>
  <si>
    <t xml:space="preserve">30 Dias calendario contados a partir de la fecha establecida en la orden de compra </t>
  </si>
  <si>
    <t>CONTRATACIONES DEL TERCER  TRIMESTRE AÑO 2024</t>
  </si>
  <si>
    <t>Consultoria fuenta unica</t>
  </si>
  <si>
    <t>Baja cuantia</t>
  </si>
  <si>
    <t>Subasta inversa</t>
  </si>
  <si>
    <t>Catalogo electronico</t>
  </si>
  <si>
    <t>Contratacion Directa</t>
  </si>
  <si>
    <t>Contrato 14/2025</t>
  </si>
  <si>
    <t>Contrato 15/2026</t>
  </si>
  <si>
    <t>Contrato 16/2026</t>
  </si>
  <si>
    <t xml:space="preserve">Mantenimiento preventivo correctivo de generadores de emergencia propiedad del MARN </t>
  </si>
  <si>
    <t>A partir del 1 de sept hasta el 31 de diciembre 2024</t>
  </si>
  <si>
    <t xml:space="preserve">Enlaces de internet dedicados externos </t>
  </si>
  <si>
    <t>CTE TELECOM PERSONAL S.A DE C.V</t>
  </si>
  <si>
    <t>A partir del 01 de julio al 31 de diciembre 2024</t>
  </si>
  <si>
    <t>A partir del 01 de julio al 31 de diciembre 2025</t>
  </si>
  <si>
    <t>Del 01 al 15 de septiembre 2024</t>
  </si>
  <si>
    <t>Compra de boleto aereo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</si>
</sst>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yyyy\-mm\-dd;@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7"/>
      <name val="Arial Narrow"/>
      <family val="2"/>
    </font>
    <font>
      <b/>
      <sz val="7"/>
      <color rgb="FF000000"/>
      <name val="Arial Narrow"/>
      <family val="2"/>
    </font>
    <font>
      <b/>
      <sz val="14"/>
      <name val="Arial Narrow"/>
      <family val="2"/>
    </font>
    <font>
      <b/>
      <sz val="18"/>
      <name val="Arial Narrow"/>
      <family val="2"/>
    </font>
    <font>
      <b/>
      <sz val="9"/>
      <name val="Arial Narrow"/>
      <family val="2"/>
    </font>
    <font>
      <b/>
      <sz val="9"/>
      <color theme="1"/>
      <name val="Arial Narrow"/>
      <family val="2"/>
    </font>
    <font>
      <sz val="8"/>
      <name val="Calibri"/>
      <family val="2"/>
      <scheme val="minor"/>
    </font>
    <font>
      <sz val="11"/>
      <color theme="1"/>
      <name val="Arial Narrow"/>
      <family val="2"/>
    </font>
    <font>
      <sz val="11"/>
      <name val="Arial Narrow"/>
      <family val="2"/>
    </font>
    <font>
      <b/>
      <sz val="11"/>
      <name val="Arial Narrow"/>
      <family val="2"/>
    </font>
    <font>
      <sz val="11"/>
      <color rgb="FF00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81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65" fontId="0" fillId="3" borderId="0" xfId="1" applyNumberFormat="1" applyFont="1" applyFill="1" applyAlignment="1">
      <alignment horizontal="left" vertical="top"/>
    </xf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9" fillId="2" borderId="1" xfId="0" applyFont="1" applyFill="1" applyBorder="1" applyAlignment="1">
      <alignment horizontal="left" vertical="center" wrapText="1"/>
    </xf>
    <xf numFmtId="165" fontId="9" fillId="2" borderId="1" xfId="1" applyNumberFormat="1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10" fillId="2" borderId="5" xfId="0" applyFont="1" applyFill="1" applyBorder="1" applyAlignment="1">
      <alignment horizontal="left" vertical="center" wrapText="1"/>
    </xf>
    <xf numFmtId="0" fontId="5" fillId="2" borderId="6" xfId="0" applyNumberFormat="1" applyFont="1" applyFill="1" applyBorder="1" applyAlignment="1">
      <alignment horizontal="left" vertical="center" wrapText="1" readingOrder="1"/>
    </xf>
    <xf numFmtId="0" fontId="6" fillId="2" borderId="6" xfId="0" applyNumberFormat="1" applyFont="1" applyFill="1" applyBorder="1" applyAlignment="1">
      <alignment horizontal="left" vertical="center" wrapText="1" readingOrder="1"/>
    </xf>
    <xf numFmtId="165" fontId="6" fillId="2" borderId="6" xfId="1" applyNumberFormat="1" applyFont="1" applyFill="1" applyBorder="1" applyAlignment="1">
      <alignment horizontal="left" vertical="center" wrapText="1" readingOrder="1"/>
    </xf>
    <xf numFmtId="0" fontId="9" fillId="2" borderId="6" xfId="0" applyFont="1" applyFill="1" applyBorder="1" applyAlignment="1">
      <alignment horizontal="center" vertical="center" wrapText="1"/>
    </xf>
    <xf numFmtId="0" fontId="5" fillId="2" borderId="7" xfId="0" applyNumberFormat="1" applyFont="1" applyFill="1" applyBorder="1" applyAlignment="1">
      <alignment horizontal="left" vertical="center" wrapText="1" readingOrder="1"/>
    </xf>
    <xf numFmtId="0" fontId="12" fillId="0" borderId="0" xfId="0" applyFont="1" applyAlignment="1">
      <alignment horizontal="center" vertical="center"/>
    </xf>
    <xf numFmtId="0" fontId="12" fillId="0" borderId="8" xfId="0" applyFont="1" applyBorder="1" applyAlignment="1">
      <alignment vertical="center"/>
    </xf>
    <xf numFmtId="0" fontId="0" fillId="0" borderId="8" xfId="0" applyFont="1" applyBorder="1" applyAlignment="1">
      <alignment vertical="center"/>
    </xf>
    <xf numFmtId="0" fontId="14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165" fontId="0" fillId="3" borderId="0" xfId="1" applyNumberFormat="1" applyFont="1" applyFill="1" applyAlignment="1">
      <alignment vertical="top"/>
    </xf>
    <xf numFmtId="0" fontId="2" fillId="0" borderId="0" xfId="0" applyFont="1" applyAlignment="1">
      <alignment vertical="center"/>
    </xf>
    <xf numFmtId="0" fontId="0" fillId="3" borderId="8" xfId="0" applyFont="1" applyFill="1" applyBorder="1" applyAlignment="1">
      <alignment vertical="center"/>
    </xf>
    <xf numFmtId="0" fontId="3" fillId="3" borderId="1" xfId="0" applyFont="1" applyFill="1" applyBorder="1" applyAlignment="1">
      <alignment vertical="center"/>
    </xf>
    <xf numFmtId="0" fontId="0" fillId="3" borderId="0" xfId="0" applyFill="1" applyAlignment="1">
      <alignment horizontal="center" vertical="center"/>
    </xf>
    <xf numFmtId="0" fontId="0" fillId="3" borderId="0" xfId="0" applyFont="1" applyFill="1" applyAlignment="1">
      <alignment horizontal="center" vertical="center"/>
    </xf>
    <xf numFmtId="0" fontId="12" fillId="3" borderId="1" xfId="0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left" vertical="center" wrapText="1"/>
    </xf>
    <xf numFmtId="0" fontId="12" fillId="3" borderId="1" xfId="0" applyFont="1" applyFill="1" applyBorder="1" applyAlignment="1">
      <alignment horizontal="left" wrapText="1"/>
    </xf>
    <xf numFmtId="165" fontId="13" fillId="3" borderId="1" xfId="1" applyNumberFormat="1" applyFont="1" applyFill="1" applyBorder="1" applyAlignment="1">
      <alignment horizontal="left" vertical="top"/>
    </xf>
    <xf numFmtId="0" fontId="13" fillId="3" borderId="1" xfId="0" applyFont="1" applyFill="1" applyBorder="1" applyAlignment="1">
      <alignment horizontal="left" vertical="center" wrapText="1"/>
    </xf>
    <xf numFmtId="49" fontId="13" fillId="3" borderId="1" xfId="0" applyNumberFormat="1" applyFont="1" applyFill="1" applyBorder="1" applyAlignment="1" applyProtection="1">
      <alignment horizontal="left" vertical="center" wrapText="1" readingOrder="1"/>
    </xf>
    <xf numFmtId="166" fontId="13" fillId="3" borderId="1" xfId="0" applyNumberFormat="1" applyFont="1" applyFill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165" fontId="12" fillId="3" borderId="1" xfId="1" applyNumberFormat="1" applyFont="1" applyFill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0" fontId="13" fillId="3" borderId="1" xfId="0" applyNumberFormat="1" applyFont="1" applyFill="1" applyBorder="1" applyAlignment="1">
      <alignment horizontal="left" vertical="center" wrapText="1" readingOrder="1"/>
    </xf>
    <xf numFmtId="0" fontId="15" fillId="3" borderId="1" xfId="0" applyNumberFormat="1" applyFont="1" applyFill="1" applyBorder="1" applyAlignment="1">
      <alignment horizontal="left" vertical="center" wrapText="1" readingOrder="1"/>
    </xf>
    <xf numFmtId="0" fontId="0" fillId="0" borderId="1" xfId="0" applyFont="1" applyBorder="1" applyAlignment="1">
      <alignment horizontal="left" vertical="center" wrapText="1"/>
    </xf>
    <xf numFmtId="165" fontId="0" fillId="3" borderId="1" xfId="1" applyNumberFormat="1" applyFont="1" applyFill="1" applyBorder="1" applyAlignment="1">
      <alignment horizontal="left" vertical="top"/>
    </xf>
    <xf numFmtId="0" fontId="2" fillId="0" borderId="1" xfId="0" applyFont="1" applyBorder="1" applyAlignment="1">
      <alignment horizontal="left" vertical="center" wrapText="1"/>
    </xf>
    <xf numFmtId="14" fontId="0" fillId="0" borderId="1" xfId="0" applyNumberFormat="1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0" fillId="0" borderId="1" xfId="0" applyFont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14" fontId="2" fillId="0" borderId="1" xfId="0" applyNumberFormat="1" applyFont="1" applyBorder="1" applyAlignment="1">
      <alignment horizontal="left" vertical="center"/>
    </xf>
    <xf numFmtId="14" fontId="0" fillId="0" borderId="1" xfId="0" applyNumberFormat="1" applyBorder="1" applyAlignment="1">
      <alignment horizontal="left" vertical="center"/>
    </xf>
    <xf numFmtId="14" fontId="15" fillId="3" borderId="1" xfId="0" applyNumberFormat="1" applyFont="1" applyFill="1" applyBorder="1" applyAlignment="1">
      <alignment horizontal="left" vertical="center" wrapText="1" readingOrder="1"/>
    </xf>
    <xf numFmtId="0" fontId="0" fillId="3" borderId="1" xfId="0" applyFill="1" applyBorder="1" applyAlignment="1">
      <alignment horizontal="left" vertical="center" wrapText="1"/>
    </xf>
    <xf numFmtId="0" fontId="12" fillId="3" borderId="2" xfId="0" applyFont="1" applyFill="1" applyBorder="1" applyAlignment="1">
      <alignment horizontal="left" vertical="center"/>
    </xf>
    <xf numFmtId="0" fontId="14" fillId="3" borderId="2" xfId="0" applyFont="1" applyFill="1" applyBorder="1" applyAlignment="1">
      <alignment horizontal="left" vertical="center" wrapText="1"/>
    </xf>
    <xf numFmtId="0" fontId="12" fillId="3" borderId="2" xfId="0" applyFont="1" applyFill="1" applyBorder="1" applyAlignment="1">
      <alignment horizontal="left" wrapText="1"/>
    </xf>
    <xf numFmtId="165" fontId="13" fillId="3" borderId="2" xfId="1" applyNumberFormat="1" applyFont="1" applyFill="1" applyBorder="1" applyAlignment="1">
      <alignment horizontal="left" vertical="top"/>
    </xf>
    <xf numFmtId="0" fontId="13" fillId="3" borderId="2" xfId="0" applyFont="1" applyFill="1" applyBorder="1" applyAlignment="1">
      <alignment horizontal="left" vertical="center" wrapText="1"/>
    </xf>
    <xf numFmtId="49" fontId="13" fillId="3" borderId="2" xfId="0" applyNumberFormat="1" applyFont="1" applyFill="1" applyBorder="1" applyAlignment="1" applyProtection="1">
      <alignment horizontal="left" vertical="center" wrapText="1" readingOrder="1"/>
    </xf>
    <xf numFmtId="166" fontId="13" fillId="3" borderId="2" xfId="0" applyNumberFormat="1" applyFont="1" applyFill="1" applyBorder="1" applyAlignment="1">
      <alignment horizontal="left" vertical="center" wrapText="1"/>
    </xf>
    <xf numFmtId="0" fontId="12" fillId="3" borderId="9" xfId="0" applyFont="1" applyFill="1" applyBorder="1" applyAlignment="1">
      <alignment horizontal="left" vertical="center"/>
    </xf>
    <xf numFmtId="0" fontId="14" fillId="3" borderId="9" xfId="0" applyFont="1" applyFill="1" applyBorder="1" applyAlignment="1">
      <alignment horizontal="left" vertical="center" wrapText="1"/>
    </xf>
    <xf numFmtId="0" fontId="12" fillId="3" borderId="9" xfId="0" applyFont="1" applyFill="1" applyBorder="1" applyAlignment="1">
      <alignment horizontal="left" wrapText="1"/>
    </xf>
    <xf numFmtId="0" fontId="13" fillId="3" borderId="9" xfId="0" applyFont="1" applyFill="1" applyBorder="1" applyAlignment="1">
      <alignment horizontal="left" vertical="center" wrapText="1"/>
    </xf>
    <xf numFmtId="49" fontId="13" fillId="3" borderId="9" xfId="0" applyNumberFormat="1" applyFont="1" applyFill="1" applyBorder="1" applyAlignment="1" applyProtection="1">
      <alignment horizontal="left" vertical="center" wrapText="1" readingOrder="1"/>
    </xf>
    <xf numFmtId="166" fontId="13" fillId="3" borderId="9" xfId="0" applyNumberFormat="1" applyFont="1" applyFill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/>
    </xf>
    <xf numFmtId="165" fontId="14" fillId="3" borderId="9" xfId="1" applyNumberFormat="1" applyFont="1" applyFill="1" applyBorder="1" applyAlignment="1">
      <alignment horizontal="left" vertical="top"/>
    </xf>
    <xf numFmtId="165" fontId="1" fillId="3" borderId="0" xfId="1" applyNumberFormat="1" applyFont="1" applyFill="1" applyAlignment="1">
      <alignment vertical="top"/>
    </xf>
    <xf numFmtId="2" fontId="8" fillId="3" borderId="11" xfId="0" applyNumberFormat="1" applyFont="1" applyFill="1" applyBorder="1" applyAlignment="1" applyProtection="1">
      <alignment horizontal="left" vertical="center" wrapText="1" readingOrder="1"/>
    </xf>
    <xf numFmtId="2" fontId="8" fillId="3" borderId="12" xfId="0" applyNumberFormat="1" applyFont="1" applyFill="1" applyBorder="1" applyAlignment="1" applyProtection="1">
      <alignment horizontal="left" vertical="center" wrapText="1" readingOrder="1"/>
    </xf>
    <xf numFmtId="0" fontId="7" fillId="3" borderId="5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276225</xdr:colOff>
      <xdr:row>0</xdr:row>
      <xdr:rowOff>47624</xdr:rowOff>
    </xdr:from>
    <xdr:ext cx="1238250" cy="581025"/>
    <xdr:pic>
      <xdr:nvPicPr>
        <xdr:cNvPr id="3" name="Picture 1">
          <a:extLst>
            <a:ext uri="{FF2B5EF4-FFF2-40B4-BE49-F238E27FC236}">
              <a16:creationId xmlns:a16="http://schemas.microsoft.com/office/drawing/2014/main" id="{0E0B39C4-86AB-487C-A0D7-0018F028B28D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276225" y="47624"/>
          <a:ext cx="1238250" cy="581025"/>
        </a:xfrm>
        <a:prstGeom prst="rect">
          <a:avLst/>
        </a:prstGeom>
        <a:ln>
          <a:solidFill>
            <a:schemeClr val="accent1"/>
          </a:solidFill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9"/>
  <sheetViews>
    <sheetView tabSelected="1" topLeftCell="A52" zoomScale="93" zoomScaleNormal="93" workbookViewId="0">
      <selection activeCell="C56" sqref="C56"/>
    </sheetView>
  </sheetViews>
  <sheetFormatPr baseColWidth="10" defaultColWidth="18.7109375" defaultRowHeight="51" customHeight="1" x14ac:dyDescent="0.25"/>
  <cols>
    <col min="1" max="1" width="4.85546875" style="2" customWidth="1"/>
    <col min="2" max="2" width="12.140625" style="4" customWidth="1"/>
    <col min="3" max="3" width="32.42578125" style="2" customWidth="1"/>
    <col min="4" max="4" width="13.28515625" style="5" customWidth="1"/>
    <col min="5" max="5" width="35.7109375" style="2" customWidth="1"/>
    <col min="6" max="6" width="17.28515625" style="3" customWidth="1"/>
    <col min="7" max="7" width="24.28515625" style="3" customWidth="1"/>
    <col min="8" max="8" width="14.7109375" style="3" customWidth="1"/>
    <col min="9" max="9" width="12" style="2" customWidth="1"/>
    <col min="10" max="10" width="10" style="3" customWidth="1"/>
    <col min="11" max="16384" width="18.7109375" style="2"/>
  </cols>
  <sheetData>
    <row r="1" spans="1:10" ht="26.25" customHeight="1" x14ac:dyDescent="0.25">
      <c r="A1" s="75" t="s">
        <v>18</v>
      </c>
      <c r="B1" s="76"/>
      <c r="C1" s="76"/>
      <c r="D1" s="76"/>
      <c r="E1" s="76"/>
      <c r="F1" s="76"/>
      <c r="G1" s="76"/>
      <c r="H1" s="76"/>
      <c r="I1" s="76"/>
      <c r="J1" s="77"/>
    </row>
    <row r="2" spans="1:10" ht="25.5" customHeight="1" x14ac:dyDescent="0.25">
      <c r="A2" s="78" t="s">
        <v>162</v>
      </c>
      <c r="B2" s="79"/>
      <c r="C2" s="79"/>
      <c r="D2" s="79"/>
      <c r="E2" s="79"/>
      <c r="F2" s="79"/>
      <c r="G2" s="79"/>
      <c r="H2" s="79"/>
      <c r="I2" s="79"/>
      <c r="J2" s="80"/>
    </row>
    <row r="3" spans="1:10" s="7" customFormat="1" ht="46.5" customHeight="1" x14ac:dyDescent="0.25">
      <c r="A3" s="10" t="s">
        <v>17</v>
      </c>
      <c r="B3" s="8" t="s">
        <v>8</v>
      </c>
      <c r="C3" s="8" t="s">
        <v>9</v>
      </c>
      <c r="D3" s="9" t="s">
        <v>10</v>
      </c>
      <c r="E3" s="8" t="s">
        <v>11</v>
      </c>
      <c r="F3" s="8" t="s">
        <v>12</v>
      </c>
      <c r="G3" s="8" t="s">
        <v>6</v>
      </c>
      <c r="H3" s="8" t="s">
        <v>22</v>
      </c>
      <c r="I3" s="8" t="s">
        <v>7</v>
      </c>
      <c r="J3" s="11" t="s">
        <v>13</v>
      </c>
    </row>
    <row r="4" spans="1:10" s="31" customFormat="1" ht="33" customHeight="1" x14ac:dyDescent="0.3">
      <c r="A4" s="32">
        <v>1</v>
      </c>
      <c r="B4" s="33" t="s">
        <v>168</v>
      </c>
      <c r="C4" s="34" t="s">
        <v>173</v>
      </c>
      <c r="D4" s="35">
        <v>9810</v>
      </c>
      <c r="E4" s="36" t="s">
        <v>174</v>
      </c>
      <c r="F4" s="37" t="s">
        <v>25</v>
      </c>
      <c r="G4" s="36" t="s">
        <v>175</v>
      </c>
      <c r="H4" s="36" t="s">
        <v>165</v>
      </c>
      <c r="I4" s="38">
        <v>45477</v>
      </c>
      <c r="J4" s="37" t="s">
        <v>20</v>
      </c>
    </row>
    <row r="5" spans="1:10" s="31" customFormat="1" ht="33" customHeight="1" x14ac:dyDescent="0.3">
      <c r="A5" s="32">
        <v>2</v>
      </c>
      <c r="B5" s="33" t="s">
        <v>169</v>
      </c>
      <c r="C5" s="34" t="s">
        <v>173</v>
      </c>
      <c r="D5" s="35">
        <v>1900</v>
      </c>
      <c r="E5" s="36" t="s">
        <v>24</v>
      </c>
      <c r="F5" s="37" t="s">
        <v>25</v>
      </c>
      <c r="G5" s="36" t="s">
        <v>176</v>
      </c>
      <c r="H5" s="36" t="s">
        <v>165</v>
      </c>
      <c r="I5" s="38">
        <v>45477</v>
      </c>
      <c r="J5" s="37" t="s">
        <v>20</v>
      </c>
    </row>
    <row r="6" spans="1:10" s="31" customFormat="1" ht="48.75" customHeight="1" x14ac:dyDescent="0.3">
      <c r="A6" s="57">
        <v>3</v>
      </c>
      <c r="B6" s="58" t="s">
        <v>170</v>
      </c>
      <c r="C6" s="59" t="s">
        <v>171</v>
      </c>
      <c r="D6" s="60">
        <v>7500</v>
      </c>
      <c r="E6" s="61" t="s">
        <v>64</v>
      </c>
      <c r="F6" s="62" t="s">
        <v>25</v>
      </c>
      <c r="G6" s="61" t="s">
        <v>172</v>
      </c>
      <c r="H6" s="61" t="s">
        <v>165</v>
      </c>
      <c r="I6" s="63">
        <v>45525</v>
      </c>
      <c r="J6" s="62" t="s">
        <v>20</v>
      </c>
    </row>
    <row r="7" spans="1:10" s="31" customFormat="1" ht="16.5" customHeight="1" thickBot="1" x14ac:dyDescent="0.35">
      <c r="A7" s="64"/>
      <c r="B7" s="65"/>
      <c r="C7" s="66"/>
      <c r="D7" s="71">
        <f>SUM(D4:D6)</f>
        <v>19210</v>
      </c>
      <c r="E7" s="67"/>
      <c r="F7" s="68"/>
      <c r="G7" s="67"/>
      <c r="H7" s="67"/>
      <c r="I7" s="69"/>
      <c r="J7" s="68"/>
    </row>
    <row r="8" spans="1:10" s="1" customFormat="1" ht="28.5" customHeight="1" thickBot="1" x14ac:dyDescent="0.3">
      <c r="A8" s="70"/>
      <c r="B8" s="73" t="s">
        <v>14</v>
      </c>
      <c r="C8" s="73"/>
      <c r="D8" s="73"/>
      <c r="E8" s="73"/>
      <c r="F8" s="73"/>
      <c r="G8" s="73"/>
      <c r="H8" s="73"/>
      <c r="I8" s="73"/>
      <c r="J8" s="74"/>
    </row>
    <row r="9" spans="1:10" s="1" customFormat="1" ht="33" customHeight="1" x14ac:dyDescent="0.25">
      <c r="A9" s="12" t="s">
        <v>17</v>
      </c>
      <c r="B9" s="13" t="s">
        <v>2</v>
      </c>
      <c r="C9" s="14" t="s">
        <v>1</v>
      </c>
      <c r="D9" s="15" t="s">
        <v>4</v>
      </c>
      <c r="E9" s="14" t="s">
        <v>0</v>
      </c>
      <c r="F9" s="13" t="s">
        <v>15</v>
      </c>
      <c r="G9" s="13" t="s">
        <v>5</v>
      </c>
      <c r="H9" s="16" t="s">
        <v>22</v>
      </c>
      <c r="I9" s="14" t="s">
        <v>3</v>
      </c>
      <c r="J9" s="17" t="s">
        <v>16</v>
      </c>
    </row>
    <row r="10" spans="1:10" s="18" customFormat="1" ht="80.25" customHeight="1" x14ac:dyDescent="0.25">
      <c r="A10" s="19">
        <v>1</v>
      </c>
      <c r="B10" s="21" t="s">
        <v>29</v>
      </c>
      <c r="C10" s="39" t="s">
        <v>31</v>
      </c>
      <c r="D10" s="40" t="s">
        <v>26</v>
      </c>
      <c r="E10" s="39" t="s">
        <v>26</v>
      </c>
      <c r="F10" s="41" t="s">
        <v>26</v>
      </c>
      <c r="G10" s="42" t="s">
        <v>26</v>
      </c>
      <c r="H10" s="42" t="s">
        <v>26</v>
      </c>
      <c r="I10" s="43" t="s">
        <v>27</v>
      </c>
      <c r="J10" s="42" t="s">
        <v>26</v>
      </c>
    </row>
    <row r="11" spans="1:10" s="6" customFormat="1" ht="75" customHeight="1" x14ac:dyDescent="0.25">
      <c r="A11" s="20">
        <v>2</v>
      </c>
      <c r="B11" s="22" t="s">
        <v>32</v>
      </c>
      <c r="C11" s="44" t="s">
        <v>33</v>
      </c>
      <c r="D11" s="45">
        <v>131.75</v>
      </c>
      <c r="E11" s="44" t="s">
        <v>34</v>
      </c>
      <c r="F11" s="41" t="s">
        <v>30</v>
      </c>
      <c r="G11" s="46" t="s">
        <v>35</v>
      </c>
      <c r="H11" s="46" t="s">
        <v>23</v>
      </c>
      <c r="I11" s="47">
        <v>45499</v>
      </c>
      <c r="J11" s="48" t="s">
        <v>20</v>
      </c>
    </row>
    <row r="12" spans="1:10" s="6" customFormat="1" ht="51" customHeight="1" x14ac:dyDescent="0.25">
      <c r="A12" s="19">
        <v>3</v>
      </c>
      <c r="B12" s="23" t="s">
        <v>36</v>
      </c>
      <c r="C12" s="44" t="s">
        <v>33</v>
      </c>
      <c r="D12" s="45">
        <v>15950.56</v>
      </c>
      <c r="E12" s="44" t="s">
        <v>37</v>
      </c>
      <c r="F12" s="41" t="s">
        <v>30</v>
      </c>
      <c r="G12" s="46" t="s">
        <v>35</v>
      </c>
      <c r="H12" s="46" t="s">
        <v>23</v>
      </c>
      <c r="I12" s="47">
        <v>45499</v>
      </c>
      <c r="J12" s="48" t="s">
        <v>20</v>
      </c>
    </row>
    <row r="13" spans="1:10" s="6" customFormat="1" ht="51" customHeight="1" x14ac:dyDescent="0.25">
      <c r="A13" s="20">
        <v>4</v>
      </c>
      <c r="B13" s="23" t="s">
        <v>38</v>
      </c>
      <c r="C13" s="44" t="s">
        <v>33</v>
      </c>
      <c r="D13" s="45">
        <v>224.99</v>
      </c>
      <c r="E13" s="49" t="s">
        <v>39</v>
      </c>
      <c r="F13" s="48" t="s">
        <v>19</v>
      </c>
      <c r="G13" s="46" t="s">
        <v>35</v>
      </c>
      <c r="H13" s="46" t="s">
        <v>23</v>
      </c>
      <c r="I13" s="47">
        <v>45499</v>
      </c>
      <c r="J13" s="48" t="s">
        <v>20</v>
      </c>
    </row>
    <row r="14" spans="1:10" s="6" customFormat="1" ht="51" customHeight="1" x14ac:dyDescent="0.25">
      <c r="A14" s="19">
        <v>5</v>
      </c>
      <c r="B14" s="23" t="s">
        <v>40</v>
      </c>
      <c r="C14" s="49" t="s">
        <v>41</v>
      </c>
      <c r="D14" s="45">
        <v>813</v>
      </c>
      <c r="E14" s="49" t="s">
        <v>39</v>
      </c>
      <c r="F14" s="48" t="s">
        <v>19</v>
      </c>
      <c r="G14" s="46" t="s">
        <v>35</v>
      </c>
      <c r="H14" s="46" t="s">
        <v>23</v>
      </c>
      <c r="I14" s="47">
        <v>45499</v>
      </c>
      <c r="J14" s="48" t="s">
        <v>20</v>
      </c>
    </row>
    <row r="15" spans="1:10" s="6" customFormat="1" ht="51" customHeight="1" x14ac:dyDescent="0.25">
      <c r="A15" s="20">
        <v>6</v>
      </c>
      <c r="B15" s="23" t="s">
        <v>42</v>
      </c>
      <c r="C15" s="49" t="s">
        <v>41</v>
      </c>
      <c r="D15" s="45">
        <v>1319</v>
      </c>
      <c r="E15" s="44" t="s">
        <v>37</v>
      </c>
      <c r="F15" s="48" t="s">
        <v>30</v>
      </c>
      <c r="G15" s="46" t="s">
        <v>35</v>
      </c>
      <c r="H15" s="46" t="s">
        <v>23</v>
      </c>
      <c r="I15" s="47">
        <v>45499</v>
      </c>
      <c r="J15" s="48" t="s">
        <v>20</v>
      </c>
    </row>
    <row r="16" spans="1:10" s="6" customFormat="1" ht="51" customHeight="1" x14ac:dyDescent="0.25">
      <c r="A16" s="19">
        <v>7</v>
      </c>
      <c r="B16" s="23" t="s">
        <v>43</v>
      </c>
      <c r="C16" s="44" t="s">
        <v>44</v>
      </c>
      <c r="D16" s="45">
        <v>2650</v>
      </c>
      <c r="E16" s="44" t="s">
        <v>45</v>
      </c>
      <c r="F16" s="48" t="s">
        <v>19</v>
      </c>
      <c r="G16" s="46" t="s">
        <v>46</v>
      </c>
      <c r="H16" s="50" t="s">
        <v>165</v>
      </c>
      <c r="I16" s="47">
        <v>45492</v>
      </c>
      <c r="J16" s="48" t="s">
        <v>20</v>
      </c>
    </row>
    <row r="17" spans="1:10" s="6" customFormat="1" ht="51" customHeight="1" x14ac:dyDescent="0.25">
      <c r="A17" s="20">
        <v>8</v>
      </c>
      <c r="B17" s="23" t="s">
        <v>47</v>
      </c>
      <c r="C17" s="44" t="s">
        <v>48</v>
      </c>
      <c r="D17" s="45">
        <v>3321.07</v>
      </c>
      <c r="E17" s="49" t="s">
        <v>49</v>
      </c>
      <c r="F17" s="48" t="s">
        <v>30</v>
      </c>
      <c r="G17" s="46" t="s">
        <v>50</v>
      </c>
      <c r="H17" s="48" t="s">
        <v>163</v>
      </c>
      <c r="I17" s="47">
        <v>45498</v>
      </c>
      <c r="J17" s="48" t="s">
        <v>20</v>
      </c>
    </row>
    <row r="18" spans="1:10" s="6" customFormat="1" ht="51" customHeight="1" x14ac:dyDescent="0.25">
      <c r="A18" s="19">
        <v>9</v>
      </c>
      <c r="B18" s="23" t="s">
        <v>55</v>
      </c>
      <c r="C18" s="49" t="s">
        <v>51</v>
      </c>
      <c r="D18" s="40" t="s">
        <v>26</v>
      </c>
      <c r="E18" s="39" t="s">
        <v>26</v>
      </c>
      <c r="F18" s="41" t="s">
        <v>26</v>
      </c>
      <c r="G18" s="42" t="s">
        <v>26</v>
      </c>
      <c r="H18" s="42" t="s">
        <v>26</v>
      </c>
      <c r="I18" s="43" t="s">
        <v>27</v>
      </c>
      <c r="J18" s="42" t="s">
        <v>26</v>
      </c>
    </row>
    <row r="19" spans="1:10" s="6" customFormat="1" ht="51" customHeight="1" x14ac:dyDescent="0.25">
      <c r="A19" s="20">
        <v>10</v>
      </c>
      <c r="B19" s="23" t="s">
        <v>54</v>
      </c>
      <c r="C19" s="49" t="s">
        <v>51</v>
      </c>
      <c r="D19" s="45">
        <v>734.5</v>
      </c>
      <c r="E19" s="49" t="s">
        <v>52</v>
      </c>
      <c r="F19" s="48" t="s">
        <v>19</v>
      </c>
      <c r="G19" s="48" t="s">
        <v>53</v>
      </c>
      <c r="H19" s="48" t="s">
        <v>164</v>
      </c>
      <c r="I19" s="47">
        <v>45499</v>
      </c>
      <c r="J19" s="48" t="s">
        <v>20</v>
      </c>
    </row>
    <row r="20" spans="1:10" s="6" customFormat="1" ht="51" customHeight="1" x14ac:dyDescent="0.25">
      <c r="A20" s="19">
        <v>11</v>
      </c>
      <c r="B20" s="23" t="s">
        <v>56</v>
      </c>
      <c r="C20" s="44" t="s">
        <v>57</v>
      </c>
      <c r="D20" s="45">
        <v>18283.5</v>
      </c>
      <c r="E20" s="49" t="s">
        <v>58</v>
      </c>
      <c r="F20" s="48" t="s">
        <v>28</v>
      </c>
      <c r="G20" s="46" t="s">
        <v>59</v>
      </c>
      <c r="H20" s="46" t="s">
        <v>165</v>
      </c>
      <c r="I20" s="47">
        <v>45511</v>
      </c>
      <c r="J20" s="48" t="s">
        <v>20</v>
      </c>
    </row>
    <row r="21" spans="1:10" ht="51" customHeight="1" x14ac:dyDescent="0.25">
      <c r="A21" s="20">
        <v>12</v>
      </c>
      <c r="B21" s="23" t="s">
        <v>60</v>
      </c>
      <c r="C21" s="51" t="s">
        <v>61</v>
      </c>
      <c r="D21" s="45">
        <v>150.93</v>
      </c>
      <c r="E21" s="52" t="s">
        <v>21</v>
      </c>
      <c r="F21" s="48" t="s">
        <v>30</v>
      </c>
      <c r="G21" s="53">
        <v>45511</v>
      </c>
      <c r="H21" s="48" t="s">
        <v>166</v>
      </c>
      <c r="I21" s="54">
        <v>45503</v>
      </c>
      <c r="J21" s="48" t="s">
        <v>20</v>
      </c>
    </row>
    <row r="22" spans="1:10" ht="51" customHeight="1" x14ac:dyDescent="0.25">
      <c r="A22" s="19">
        <v>13</v>
      </c>
      <c r="B22" s="23" t="s">
        <v>62</v>
      </c>
      <c r="C22" s="52" t="s">
        <v>63</v>
      </c>
      <c r="D22" s="40" t="s">
        <v>26</v>
      </c>
      <c r="E22" s="39" t="s">
        <v>26</v>
      </c>
      <c r="F22" s="41" t="s">
        <v>26</v>
      </c>
      <c r="G22" s="42" t="s">
        <v>26</v>
      </c>
      <c r="H22" s="42" t="s">
        <v>26</v>
      </c>
      <c r="I22" s="43" t="s">
        <v>27</v>
      </c>
      <c r="J22" s="42" t="s">
        <v>26</v>
      </c>
    </row>
    <row r="23" spans="1:10" ht="51" customHeight="1" x14ac:dyDescent="0.25">
      <c r="A23" s="20">
        <v>14</v>
      </c>
      <c r="B23" s="23" t="s">
        <v>65</v>
      </c>
      <c r="C23" s="51" t="s">
        <v>66</v>
      </c>
      <c r="D23" s="45">
        <v>316.39999999999998</v>
      </c>
      <c r="E23" s="52" t="s">
        <v>52</v>
      </c>
      <c r="F23" s="48" t="s">
        <v>19</v>
      </c>
      <c r="G23" s="46" t="s">
        <v>67</v>
      </c>
      <c r="H23" s="48" t="s">
        <v>164</v>
      </c>
      <c r="I23" s="54">
        <v>45511</v>
      </c>
      <c r="J23" s="48" t="s">
        <v>20</v>
      </c>
    </row>
    <row r="24" spans="1:10" ht="51" customHeight="1" x14ac:dyDescent="0.25">
      <c r="A24" s="19">
        <v>15</v>
      </c>
      <c r="B24" s="23" t="s">
        <v>68</v>
      </c>
      <c r="C24" s="51" t="s">
        <v>63</v>
      </c>
      <c r="D24" s="45">
        <v>706.25</v>
      </c>
      <c r="E24" s="52" t="s">
        <v>64</v>
      </c>
      <c r="F24" s="48" t="s">
        <v>69</v>
      </c>
      <c r="G24" s="46" t="s">
        <v>67</v>
      </c>
      <c r="H24" s="48" t="s">
        <v>164</v>
      </c>
      <c r="I24" s="54">
        <v>45511</v>
      </c>
      <c r="J24" s="48" t="s">
        <v>20</v>
      </c>
    </row>
    <row r="25" spans="1:10" ht="51" customHeight="1" x14ac:dyDescent="0.25">
      <c r="A25" s="20">
        <v>16</v>
      </c>
      <c r="B25" s="23" t="s">
        <v>70</v>
      </c>
      <c r="C25" s="51" t="s">
        <v>71</v>
      </c>
      <c r="D25" s="40" t="s">
        <v>26</v>
      </c>
      <c r="E25" s="39" t="s">
        <v>26</v>
      </c>
      <c r="F25" s="41" t="s">
        <v>26</v>
      </c>
      <c r="G25" s="42" t="s">
        <v>26</v>
      </c>
      <c r="H25" s="42" t="s">
        <v>26</v>
      </c>
      <c r="I25" s="43" t="s">
        <v>27</v>
      </c>
      <c r="J25" s="42" t="s">
        <v>26</v>
      </c>
    </row>
    <row r="26" spans="1:10" ht="75" customHeight="1" x14ac:dyDescent="0.25">
      <c r="A26" s="19">
        <v>17</v>
      </c>
      <c r="B26" s="23" t="s">
        <v>72</v>
      </c>
      <c r="C26" s="52" t="s">
        <v>73</v>
      </c>
      <c r="D26" s="45">
        <v>1728</v>
      </c>
      <c r="E26" s="52" t="s">
        <v>74</v>
      </c>
      <c r="F26" s="48" t="s">
        <v>30</v>
      </c>
      <c r="G26" s="46" t="s">
        <v>75</v>
      </c>
      <c r="H26" s="48" t="s">
        <v>164</v>
      </c>
      <c r="I26" s="54">
        <v>45513</v>
      </c>
      <c r="J26" s="48" t="s">
        <v>20</v>
      </c>
    </row>
    <row r="27" spans="1:10" ht="51" customHeight="1" x14ac:dyDescent="0.25">
      <c r="A27" s="20">
        <v>18</v>
      </c>
      <c r="B27" s="23" t="s">
        <v>76</v>
      </c>
      <c r="C27" s="51" t="s">
        <v>77</v>
      </c>
      <c r="D27" s="40" t="s">
        <v>26</v>
      </c>
      <c r="E27" s="39" t="s">
        <v>26</v>
      </c>
      <c r="F27" s="41" t="s">
        <v>26</v>
      </c>
      <c r="G27" s="42" t="s">
        <v>26</v>
      </c>
      <c r="H27" s="42" t="s">
        <v>26</v>
      </c>
      <c r="I27" s="43" t="s">
        <v>27</v>
      </c>
      <c r="J27" s="42" t="s">
        <v>26</v>
      </c>
    </row>
    <row r="28" spans="1:10" ht="51" customHeight="1" x14ac:dyDescent="0.25">
      <c r="A28" s="19">
        <v>19</v>
      </c>
      <c r="B28" s="23" t="s">
        <v>78</v>
      </c>
      <c r="C28" s="51" t="s">
        <v>79</v>
      </c>
      <c r="D28" s="40" t="s">
        <v>26</v>
      </c>
      <c r="E28" s="39" t="s">
        <v>26</v>
      </c>
      <c r="F28" s="41" t="s">
        <v>26</v>
      </c>
      <c r="G28" s="42" t="s">
        <v>26</v>
      </c>
      <c r="H28" s="42" t="s">
        <v>26</v>
      </c>
      <c r="I28" s="43" t="s">
        <v>27</v>
      </c>
      <c r="J28" s="42" t="s">
        <v>26</v>
      </c>
    </row>
    <row r="29" spans="1:10" ht="51" customHeight="1" x14ac:dyDescent="0.25">
      <c r="A29" s="20">
        <v>20</v>
      </c>
      <c r="B29" s="23" t="s">
        <v>81</v>
      </c>
      <c r="C29" s="51" t="s">
        <v>82</v>
      </c>
      <c r="D29" s="40" t="s">
        <v>26</v>
      </c>
      <c r="E29" s="39" t="s">
        <v>26</v>
      </c>
      <c r="F29" s="41" t="s">
        <v>26</v>
      </c>
      <c r="G29" s="42" t="s">
        <v>26</v>
      </c>
      <c r="H29" s="42" t="s">
        <v>26</v>
      </c>
      <c r="I29" s="43" t="s">
        <v>27</v>
      </c>
      <c r="J29" s="42" t="s">
        <v>26</v>
      </c>
    </row>
    <row r="30" spans="1:10" ht="51" customHeight="1" x14ac:dyDescent="0.25">
      <c r="A30" s="19">
        <v>21</v>
      </c>
      <c r="B30" s="23" t="s">
        <v>87</v>
      </c>
      <c r="C30" s="51" t="s">
        <v>83</v>
      </c>
      <c r="D30" s="45">
        <v>6559.77</v>
      </c>
      <c r="E30" s="52" t="s">
        <v>84</v>
      </c>
      <c r="F30" s="48" t="s">
        <v>28</v>
      </c>
      <c r="G30" s="46" t="s">
        <v>85</v>
      </c>
      <c r="H30" s="46" t="s">
        <v>164</v>
      </c>
      <c r="I30" s="54">
        <v>45527</v>
      </c>
      <c r="J30" s="48" t="s">
        <v>20</v>
      </c>
    </row>
    <row r="31" spans="1:10" ht="51" customHeight="1" x14ac:dyDescent="0.25">
      <c r="A31" s="20">
        <v>22</v>
      </c>
      <c r="B31" s="23" t="s">
        <v>86</v>
      </c>
      <c r="C31" s="51" t="s">
        <v>88</v>
      </c>
      <c r="D31" s="45">
        <v>240</v>
      </c>
      <c r="E31" s="51" t="s">
        <v>89</v>
      </c>
      <c r="F31" s="48" t="s">
        <v>28</v>
      </c>
      <c r="G31" s="46" t="s">
        <v>90</v>
      </c>
      <c r="H31" s="48" t="s">
        <v>164</v>
      </c>
      <c r="I31" s="54">
        <v>45526</v>
      </c>
      <c r="J31" s="48" t="s">
        <v>20</v>
      </c>
    </row>
    <row r="32" spans="1:10" ht="51" customHeight="1" x14ac:dyDescent="0.25">
      <c r="A32" s="19">
        <v>23</v>
      </c>
      <c r="B32" s="23" t="s">
        <v>91</v>
      </c>
      <c r="C32" s="51" t="s">
        <v>92</v>
      </c>
      <c r="D32" s="40" t="s">
        <v>26</v>
      </c>
      <c r="E32" s="39" t="s">
        <v>26</v>
      </c>
      <c r="F32" s="41" t="s">
        <v>26</v>
      </c>
      <c r="G32" s="42" t="s">
        <v>26</v>
      </c>
      <c r="H32" s="42" t="s">
        <v>26</v>
      </c>
      <c r="I32" s="43" t="s">
        <v>27</v>
      </c>
      <c r="J32" s="42" t="s">
        <v>26</v>
      </c>
    </row>
    <row r="33" spans="1:10" ht="51" customHeight="1" x14ac:dyDescent="0.25">
      <c r="A33" s="20">
        <v>24</v>
      </c>
      <c r="B33" s="23" t="s">
        <v>93</v>
      </c>
      <c r="C33" s="51" t="s">
        <v>77</v>
      </c>
      <c r="D33" s="45">
        <v>598.9</v>
      </c>
      <c r="E33" s="51" t="s">
        <v>94</v>
      </c>
      <c r="F33" s="48" t="s">
        <v>28</v>
      </c>
      <c r="G33" s="46" t="s">
        <v>95</v>
      </c>
      <c r="H33" s="48" t="s">
        <v>164</v>
      </c>
      <c r="I33" s="54">
        <v>45526</v>
      </c>
      <c r="J33" s="48" t="s">
        <v>20</v>
      </c>
    </row>
    <row r="34" spans="1:10" ht="51" customHeight="1" x14ac:dyDescent="0.25">
      <c r="A34" s="19">
        <v>25</v>
      </c>
      <c r="B34" s="23" t="s">
        <v>96</v>
      </c>
      <c r="C34" s="51" t="s">
        <v>97</v>
      </c>
      <c r="D34" s="40" t="s">
        <v>26</v>
      </c>
      <c r="E34" s="39" t="s">
        <v>26</v>
      </c>
      <c r="F34" s="41" t="s">
        <v>26</v>
      </c>
      <c r="G34" s="42" t="s">
        <v>26</v>
      </c>
      <c r="H34" s="42" t="s">
        <v>26</v>
      </c>
      <c r="I34" s="43" t="s">
        <v>27</v>
      </c>
      <c r="J34" s="42" t="s">
        <v>26</v>
      </c>
    </row>
    <row r="35" spans="1:10" ht="51" customHeight="1" x14ac:dyDescent="0.25">
      <c r="A35" s="20">
        <v>26</v>
      </c>
      <c r="B35" s="23" t="s">
        <v>98</v>
      </c>
      <c r="C35" s="51" t="s">
        <v>99</v>
      </c>
      <c r="D35" s="40" t="s">
        <v>26</v>
      </c>
      <c r="E35" s="39" t="s">
        <v>26</v>
      </c>
      <c r="F35" s="41" t="s">
        <v>26</v>
      </c>
      <c r="G35" s="42" t="s">
        <v>26</v>
      </c>
      <c r="H35" s="42" t="s">
        <v>26</v>
      </c>
      <c r="I35" s="43" t="s">
        <v>27</v>
      </c>
      <c r="J35" s="42" t="s">
        <v>26</v>
      </c>
    </row>
    <row r="36" spans="1:10" ht="51" customHeight="1" x14ac:dyDescent="0.25">
      <c r="A36" s="19">
        <v>27</v>
      </c>
      <c r="B36" s="23" t="s">
        <v>100</v>
      </c>
      <c r="C36" s="51" t="s">
        <v>101</v>
      </c>
      <c r="D36" s="45">
        <v>256</v>
      </c>
      <c r="E36" s="51" t="s">
        <v>89</v>
      </c>
      <c r="F36" s="48" t="s">
        <v>28</v>
      </c>
      <c r="G36" s="46" t="s">
        <v>102</v>
      </c>
      <c r="H36" s="48" t="s">
        <v>164</v>
      </c>
      <c r="I36" s="54">
        <v>45531</v>
      </c>
      <c r="J36" s="48" t="s">
        <v>20</v>
      </c>
    </row>
    <row r="37" spans="1:10" ht="51" customHeight="1" x14ac:dyDescent="0.25">
      <c r="A37" s="20">
        <v>28</v>
      </c>
      <c r="B37" s="23" t="s">
        <v>103</v>
      </c>
      <c r="C37" s="51" t="s">
        <v>104</v>
      </c>
      <c r="D37" s="45">
        <v>480.24</v>
      </c>
      <c r="E37" s="51" t="s">
        <v>105</v>
      </c>
      <c r="F37" s="48" t="s">
        <v>28</v>
      </c>
      <c r="G37" s="46" t="s">
        <v>106</v>
      </c>
      <c r="H37" s="48" t="s">
        <v>164</v>
      </c>
      <c r="I37" s="54">
        <v>45534</v>
      </c>
      <c r="J37" s="48" t="s">
        <v>20</v>
      </c>
    </row>
    <row r="38" spans="1:10" ht="51" customHeight="1" x14ac:dyDescent="0.25">
      <c r="A38" s="19">
        <v>29</v>
      </c>
      <c r="B38" s="23" t="s">
        <v>107</v>
      </c>
      <c r="C38" s="52" t="s">
        <v>99</v>
      </c>
      <c r="D38" s="45">
        <v>904</v>
      </c>
      <c r="E38" s="52" t="s">
        <v>80</v>
      </c>
      <c r="F38" s="48" t="s">
        <v>19</v>
      </c>
      <c r="G38" s="46" t="s">
        <v>35</v>
      </c>
      <c r="H38" s="48" t="s">
        <v>164</v>
      </c>
      <c r="I38" s="54">
        <v>45534</v>
      </c>
      <c r="J38" s="48" t="s">
        <v>20</v>
      </c>
    </row>
    <row r="39" spans="1:10" ht="51" customHeight="1" x14ac:dyDescent="0.25">
      <c r="A39" s="20">
        <v>30</v>
      </c>
      <c r="B39" s="23" t="s">
        <v>108</v>
      </c>
      <c r="C39" s="51" t="s">
        <v>155</v>
      </c>
      <c r="D39" s="45">
        <v>16450</v>
      </c>
      <c r="E39" s="51" t="s">
        <v>156</v>
      </c>
      <c r="F39" s="48" t="s">
        <v>30</v>
      </c>
      <c r="G39" s="46" t="s">
        <v>161</v>
      </c>
      <c r="H39" s="48" t="s">
        <v>164</v>
      </c>
      <c r="I39" s="54">
        <v>45479</v>
      </c>
      <c r="J39" s="48" t="s">
        <v>20</v>
      </c>
    </row>
    <row r="40" spans="1:10" ht="51" customHeight="1" x14ac:dyDescent="0.25">
      <c r="A40" s="19">
        <v>31</v>
      </c>
      <c r="B40" s="23" t="s">
        <v>109</v>
      </c>
      <c r="C40" s="51" t="s">
        <v>110</v>
      </c>
      <c r="D40" s="45">
        <v>4522</v>
      </c>
      <c r="E40" s="52" t="s">
        <v>111</v>
      </c>
      <c r="F40" s="48" t="s">
        <v>30</v>
      </c>
      <c r="G40" s="46" t="s">
        <v>112</v>
      </c>
      <c r="H40" s="46" t="s">
        <v>23</v>
      </c>
      <c r="I40" s="54">
        <v>45541</v>
      </c>
      <c r="J40" s="48" t="s">
        <v>20</v>
      </c>
    </row>
    <row r="41" spans="1:10" ht="51" customHeight="1" x14ac:dyDescent="0.25">
      <c r="A41" s="20">
        <v>32</v>
      </c>
      <c r="B41" s="23" t="s">
        <v>113</v>
      </c>
      <c r="C41" s="51" t="s">
        <v>110</v>
      </c>
      <c r="D41" s="45">
        <v>3290</v>
      </c>
      <c r="E41" s="52" t="s">
        <v>111</v>
      </c>
      <c r="F41" s="48" t="s">
        <v>30</v>
      </c>
      <c r="G41" s="46" t="s">
        <v>112</v>
      </c>
      <c r="H41" s="46" t="s">
        <v>23</v>
      </c>
      <c r="I41" s="54">
        <v>45541</v>
      </c>
      <c r="J41" s="48" t="s">
        <v>20</v>
      </c>
    </row>
    <row r="42" spans="1:10" ht="51" customHeight="1" x14ac:dyDescent="0.25">
      <c r="A42" s="19">
        <v>33</v>
      </c>
      <c r="B42" s="23" t="s">
        <v>157</v>
      </c>
      <c r="C42" s="51" t="s">
        <v>158</v>
      </c>
      <c r="D42" s="45">
        <v>8655</v>
      </c>
      <c r="E42" s="51" t="s">
        <v>159</v>
      </c>
      <c r="F42" s="48" t="s">
        <v>30</v>
      </c>
      <c r="G42" s="46" t="s">
        <v>160</v>
      </c>
      <c r="H42" s="48" t="s">
        <v>165</v>
      </c>
      <c r="I42" s="54">
        <v>45489</v>
      </c>
      <c r="J42" s="48" t="s">
        <v>20</v>
      </c>
    </row>
    <row r="43" spans="1:10" ht="51" customHeight="1" x14ac:dyDescent="0.25">
      <c r="A43" s="20">
        <v>34</v>
      </c>
      <c r="B43" s="23" t="s">
        <v>114</v>
      </c>
      <c r="C43" s="51" t="s">
        <v>115</v>
      </c>
      <c r="D43" s="45">
        <v>432</v>
      </c>
      <c r="E43" s="51" t="s">
        <v>116</v>
      </c>
      <c r="F43" s="48" t="s">
        <v>19</v>
      </c>
      <c r="G43" s="46" t="s">
        <v>53</v>
      </c>
      <c r="H43" s="48" t="s">
        <v>164</v>
      </c>
      <c r="I43" s="54">
        <v>45545</v>
      </c>
      <c r="J43" s="48" t="s">
        <v>20</v>
      </c>
    </row>
    <row r="44" spans="1:10" ht="51" customHeight="1" x14ac:dyDescent="0.25">
      <c r="A44" s="19">
        <v>35</v>
      </c>
      <c r="B44" s="23" t="s">
        <v>117</v>
      </c>
      <c r="C44" s="52" t="s">
        <v>118</v>
      </c>
      <c r="D44" s="40" t="s">
        <v>26</v>
      </c>
      <c r="E44" s="39" t="s">
        <v>26</v>
      </c>
      <c r="F44" s="41" t="s">
        <v>26</v>
      </c>
      <c r="G44" s="42" t="s">
        <v>26</v>
      </c>
      <c r="H44" s="42" t="s">
        <v>26</v>
      </c>
      <c r="I44" s="43" t="s">
        <v>27</v>
      </c>
      <c r="J44" s="42" t="s">
        <v>26</v>
      </c>
    </row>
    <row r="45" spans="1:10" ht="51" customHeight="1" x14ac:dyDescent="0.25">
      <c r="A45" s="20">
        <v>36</v>
      </c>
      <c r="B45" s="23" t="s">
        <v>119</v>
      </c>
      <c r="C45" s="52" t="s">
        <v>118</v>
      </c>
      <c r="D45" s="45">
        <v>1857.5</v>
      </c>
      <c r="E45" s="51" t="s">
        <v>120</v>
      </c>
      <c r="F45" s="48" t="s">
        <v>19</v>
      </c>
      <c r="G45" s="48" t="s">
        <v>53</v>
      </c>
      <c r="H45" s="48" t="s">
        <v>164</v>
      </c>
      <c r="I45" s="54">
        <v>45552</v>
      </c>
      <c r="J45" s="48" t="s">
        <v>20</v>
      </c>
    </row>
    <row r="46" spans="1:10" ht="51" customHeight="1" x14ac:dyDescent="0.25">
      <c r="A46" s="19">
        <v>37</v>
      </c>
      <c r="B46" s="23" t="s">
        <v>121</v>
      </c>
      <c r="C46" s="51" t="s">
        <v>122</v>
      </c>
      <c r="D46" s="40" t="s">
        <v>26</v>
      </c>
      <c r="E46" s="39" t="s">
        <v>26</v>
      </c>
      <c r="F46" s="41" t="s">
        <v>26</v>
      </c>
      <c r="G46" s="42" t="s">
        <v>26</v>
      </c>
      <c r="H46" s="42" t="s">
        <v>26</v>
      </c>
      <c r="I46" s="43" t="s">
        <v>27</v>
      </c>
      <c r="J46" s="42" t="s">
        <v>26</v>
      </c>
    </row>
    <row r="47" spans="1:10" ht="51" customHeight="1" x14ac:dyDescent="0.25">
      <c r="A47" s="20">
        <v>38</v>
      </c>
      <c r="B47" s="23" t="s">
        <v>123</v>
      </c>
      <c r="C47" s="51" t="s">
        <v>124</v>
      </c>
      <c r="D47" s="45">
        <v>12500</v>
      </c>
      <c r="E47" s="52" t="s">
        <v>125</v>
      </c>
      <c r="F47" s="48" t="s">
        <v>126</v>
      </c>
      <c r="G47" s="46" t="s">
        <v>127</v>
      </c>
      <c r="H47" s="48" t="s">
        <v>167</v>
      </c>
      <c r="I47" s="54">
        <v>45565</v>
      </c>
      <c r="J47" s="48" t="s">
        <v>20</v>
      </c>
    </row>
    <row r="48" spans="1:10" ht="60.75" customHeight="1" x14ac:dyDescent="0.25">
      <c r="A48" s="19">
        <v>39</v>
      </c>
      <c r="B48" s="23" t="s">
        <v>128</v>
      </c>
      <c r="C48" s="51" t="s">
        <v>129</v>
      </c>
      <c r="D48" s="45">
        <v>3334</v>
      </c>
      <c r="E48" s="52" t="s">
        <v>130</v>
      </c>
      <c r="F48" s="48" t="s">
        <v>30</v>
      </c>
      <c r="G48" s="46" t="s">
        <v>131</v>
      </c>
      <c r="H48" s="46" t="s">
        <v>23</v>
      </c>
      <c r="I48" s="54">
        <v>45558</v>
      </c>
      <c r="J48" s="48" t="s">
        <v>20</v>
      </c>
    </row>
    <row r="49" spans="1:10" ht="51" customHeight="1" x14ac:dyDescent="0.25">
      <c r="A49" s="20">
        <v>40</v>
      </c>
      <c r="B49" s="23" t="s">
        <v>132</v>
      </c>
      <c r="C49" s="51" t="s">
        <v>133</v>
      </c>
      <c r="D49" s="40" t="s">
        <v>26</v>
      </c>
      <c r="E49" s="39" t="s">
        <v>26</v>
      </c>
      <c r="F49" s="41" t="s">
        <v>26</v>
      </c>
      <c r="G49" s="42" t="s">
        <v>26</v>
      </c>
      <c r="H49" s="42" t="s">
        <v>26</v>
      </c>
      <c r="I49" s="43" t="s">
        <v>27</v>
      </c>
      <c r="J49" s="42" t="s">
        <v>26</v>
      </c>
    </row>
    <row r="50" spans="1:10" ht="102" customHeight="1" x14ac:dyDescent="0.25">
      <c r="A50" s="19">
        <v>41</v>
      </c>
      <c r="B50" s="23" t="s">
        <v>134</v>
      </c>
      <c r="C50" s="51" t="s">
        <v>101</v>
      </c>
      <c r="D50" s="40">
        <v>240</v>
      </c>
      <c r="E50" s="39" t="s">
        <v>153</v>
      </c>
      <c r="F50" s="41" t="s">
        <v>28</v>
      </c>
      <c r="G50" s="42" t="s">
        <v>177</v>
      </c>
      <c r="H50" s="42" t="s">
        <v>164</v>
      </c>
      <c r="I50" s="55">
        <v>45558</v>
      </c>
      <c r="J50" s="42" t="s">
        <v>20</v>
      </c>
    </row>
    <row r="51" spans="1:10" s="30" customFormat="1" ht="51" customHeight="1" x14ac:dyDescent="0.25">
      <c r="A51" s="28">
        <v>42</v>
      </c>
      <c r="B51" s="29" t="s">
        <v>135</v>
      </c>
      <c r="C51" s="56" t="s">
        <v>133</v>
      </c>
      <c r="D51" s="40" t="s">
        <v>26</v>
      </c>
      <c r="E51" s="39" t="s">
        <v>26</v>
      </c>
      <c r="F51" s="41" t="s">
        <v>26</v>
      </c>
      <c r="G51" s="42" t="s">
        <v>26</v>
      </c>
      <c r="H51" s="42" t="s">
        <v>26</v>
      </c>
      <c r="I51" s="43" t="s">
        <v>27</v>
      </c>
      <c r="J51" s="42" t="s">
        <v>26</v>
      </c>
    </row>
    <row r="52" spans="1:10" ht="51" customHeight="1" x14ac:dyDescent="0.25">
      <c r="A52" s="19">
        <v>43</v>
      </c>
      <c r="B52" s="23" t="s">
        <v>136</v>
      </c>
      <c r="C52" s="51" t="s">
        <v>133</v>
      </c>
      <c r="D52" s="45">
        <v>467.4</v>
      </c>
      <c r="E52" s="52" t="s">
        <v>137</v>
      </c>
      <c r="F52" s="48" t="s">
        <v>138</v>
      </c>
      <c r="G52" s="46" t="s">
        <v>139</v>
      </c>
      <c r="H52" s="48" t="s">
        <v>164</v>
      </c>
      <c r="I52" s="54">
        <v>45559</v>
      </c>
      <c r="J52" s="48" t="s">
        <v>20</v>
      </c>
    </row>
    <row r="53" spans="1:10" ht="51" customHeight="1" x14ac:dyDescent="0.25">
      <c r="A53" s="20">
        <v>44</v>
      </c>
      <c r="B53" s="23" t="s">
        <v>140</v>
      </c>
      <c r="C53" s="51" t="s">
        <v>133</v>
      </c>
      <c r="D53" s="40" t="s">
        <v>26</v>
      </c>
      <c r="E53" s="39" t="s">
        <v>26</v>
      </c>
      <c r="F53" s="41" t="s">
        <v>26</v>
      </c>
      <c r="G53" s="42" t="s">
        <v>26</v>
      </c>
      <c r="H53" s="42" t="s">
        <v>26</v>
      </c>
      <c r="I53" s="43" t="s">
        <v>27</v>
      </c>
      <c r="J53" s="42" t="s">
        <v>26</v>
      </c>
    </row>
    <row r="54" spans="1:10" ht="51" customHeight="1" x14ac:dyDescent="0.25">
      <c r="A54" s="19">
        <v>45</v>
      </c>
      <c r="B54" s="23" t="s">
        <v>144</v>
      </c>
      <c r="C54" s="51" t="s">
        <v>141</v>
      </c>
      <c r="D54" s="45">
        <v>1293</v>
      </c>
      <c r="E54" s="52" t="s">
        <v>142</v>
      </c>
      <c r="F54" s="48" t="s">
        <v>28</v>
      </c>
      <c r="G54" s="46" t="s">
        <v>143</v>
      </c>
      <c r="H54" s="48" t="s">
        <v>164</v>
      </c>
      <c r="I54" s="54">
        <v>45558</v>
      </c>
      <c r="J54" s="48" t="s">
        <v>20</v>
      </c>
    </row>
    <row r="55" spans="1:10" ht="51" customHeight="1" x14ac:dyDescent="0.25">
      <c r="A55" s="20">
        <v>46</v>
      </c>
      <c r="B55" s="23" t="s">
        <v>145</v>
      </c>
      <c r="C55" s="51" t="s">
        <v>147</v>
      </c>
      <c r="D55" s="45">
        <v>47632.5</v>
      </c>
      <c r="E55" s="52" t="s">
        <v>146</v>
      </c>
      <c r="F55" s="48" t="s">
        <v>138</v>
      </c>
      <c r="G55" s="48" t="s">
        <v>148</v>
      </c>
      <c r="H55" s="46" t="s">
        <v>166</v>
      </c>
      <c r="I55" s="54">
        <v>45559</v>
      </c>
      <c r="J55" s="48" t="s">
        <v>20</v>
      </c>
    </row>
    <row r="56" spans="1:10" ht="51" customHeight="1" x14ac:dyDescent="0.25">
      <c r="A56" s="19">
        <v>47</v>
      </c>
      <c r="B56" s="23" t="s">
        <v>149</v>
      </c>
      <c r="C56" s="51" t="s">
        <v>178</v>
      </c>
      <c r="D56" s="45">
        <v>1115</v>
      </c>
      <c r="E56" s="52" t="s">
        <v>150</v>
      </c>
      <c r="F56" s="48" t="s">
        <v>19</v>
      </c>
      <c r="G56" s="46" t="s">
        <v>151</v>
      </c>
      <c r="H56" s="48" t="s">
        <v>164</v>
      </c>
      <c r="I56" s="54">
        <v>45562</v>
      </c>
      <c r="J56" s="48" t="s">
        <v>20</v>
      </c>
    </row>
    <row r="57" spans="1:10" ht="57" customHeight="1" x14ac:dyDescent="0.25">
      <c r="A57" s="20">
        <v>48</v>
      </c>
      <c r="B57" s="23" t="s">
        <v>152</v>
      </c>
      <c r="C57" s="51" t="s">
        <v>101</v>
      </c>
      <c r="D57" s="45">
        <v>240</v>
      </c>
      <c r="E57" s="52" t="s">
        <v>153</v>
      </c>
      <c r="F57" s="48" t="s">
        <v>28</v>
      </c>
      <c r="G57" s="46" t="s">
        <v>154</v>
      </c>
      <c r="H57" s="48" t="s">
        <v>164</v>
      </c>
      <c r="I57" s="54">
        <v>45562</v>
      </c>
      <c r="J57" s="48" t="s">
        <v>20</v>
      </c>
    </row>
    <row r="58" spans="1:10" ht="12.75" customHeight="1" x14ac:dyDescent="0.25">
      <c r="B58" s="24"/>
      <c r="C58" s="25"/>
      <c r="D58" s="72">
        <f>SUM(D11:D57)</f>
        <v>157397.26</v>
      </c>
      <c r="E58" s="25"/>
      <c r="F58" s="27"/>
      <c r="G58" s="27"/>
      <c r="H58" s="27"/>
      <c r="I58" s="25"/>
      <c r="J58" s="27"/>
    </row>
    <row r="59" spans="1:10" ht="51" customHeight="1" x14ac:dyDescent="0.25">
      <c r="B59" s="24"/>
      <c r="C59" s="25"/>
      <c r="D59" s="26"/>
      <c r="E59" s="25"/>
      <c r="F59" s="27"/>
      <c r="G59" s="27"/>
      <c r="H59" s="27"/>
      <c r="I59" s="25"/>
      <c r="J59" s="27"/>
    </row>
  </sheetData>
  <mergeCells count="3">
    <mergeCell ref="B8:J8"/>
    <mergeCell ref="A1:J1"/>
    <mergeCell ref="A2:J2"/>
  </mergeCells>
  <phoneticPr fontId="11" type="noConversion"/>
  <pageMargins left="0.70866141732283472" right="0.70866141732283472" top="1.1417322834645669" bottom="0.74803149606299213" header="0.31496062992125984" footer="0.31496062992125984"/>
  <pageSetup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OC y Contratos jul a sep 2023</vt:lpstr>
      <vt:lpstr>'OC y Contratos jul a sep 2023'!Área_de_impresión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Izela Martinez Rivas</dc:creator>
  <cp:lastModifiedBy>Perla Cristal Saca Garcia</cp:lastModifiedBy>
  <cp:lastPrinted>2024-10-24T16:22:24Z</cp:lastPrinted>
  <dcterms:created xsi:type="dcterms:W3CDTF">2021-10-18T14:41:42Z</dcterms:created>
  <dcterms:modified xsi:type="dcterms:W3CDTF">2024-10-31T15:50:30Z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18.1.7.0</vt:lpwstr>
  </property>
</Properties>
</file>