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guilar\Desktop\INFORMACION OFICIOSA PARA PORTAL TRANSPARENCIA ABR2022\UACI\"/>
    </mc:Choice>
  </mc:AlternateContent>
  <bookViews>
    <workbookView xWindow="0" yWindow="0" windowWidth="20490" windowHeight="6345"/>
  </bookViews>
  <sheets>
    <sheet name="Sheet" sheetId="1" r:id="rId1"/>
  </sheets>
  <calcPr calcId="152511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<sst xmlns="http://schemas.openxmlformats.org/spreadsheetml/2006/main" count="736" uniqueCount="305">
  <si>
    <t>CONTRATOS</t>
  </si>
  <si>
    <t>Código de Adquisición o Contratación</t>
  </si>
  <si>
    <t>Objeto</t>
  </si>
  <si>
    <t>Monto</t>
  </si>
  <si>
    <t>Nombre Contraparte</t>
  </si>
  <si>
    <t>Característica de la Contraparte</t>
  </si>
  <si>
    <t>Plazos de cumplimiento</t>
  </si>
  <si>
    <t>Forma de Contratación</t>
  </si>
  <si>
    <t>Fecha de contrato/orden de compra</t>
  </si>
  <si>
    <t>Contrato adjunto en versión pública</t>
  </si>
  <si>
    <t>SI</t>
  </si>
  <si>
    <t xml:space="preserve">ORDENES DE COMPRA </t>
  </si>
  <si>
    <t>NumCompra</t>
  </si>
  <si>
    <t>Estado</t>
  </si>
  <si>
    <t>DetaCompra</t>
  </si>
  <si>
    <t>Proveedor</t>
  </si>
  <si>
    <t>FechaOC</t>
  </si>
  <si>
    <t>Orden de compra en versión Pública</t>
  </si>
  <si>
    <t>Aprobada/Firmada</t>
  </si>
  <si>
    <t>SERVICIOS PROFESIONALES</t>
  </si>
  <si>
    <t>JOSE FERNANDO RODRIGUEZ VILLATORO</t>
  </si>
  <si>
    <t>Libre Gestión</t>
  </si>
  <si>
    <t>JONATHAN HERNANDEZ VILLEDA</t>
  </si>
  <si>
    <t>DISEÑO Y DESARROLLO DE SOFTWARE</t>
  </si>
  <si>
    <t>MOISÉS CRUZ RIVERA DÍAZ</t>
  </si>
  <si>
    <t>MANTENIMIENTO DE AIRE ACONDICIONADO; SERVICIO DE SOPORTE Y MONITOREO</t>
  </si>
  <si>
    <t>SEIMAR, S.A. DE C.V.</t>
  </si>
  <si>
    <t>LICENCIA DE SOFTWARE</t>
  </si>
  <si>
    <t xml:space="preserve">ITWG, S.A. DE C.V. </t>
  </si>
  <si>
    <t>ALIMENTO PARA ANIMALES</t>
  </si>
  <si>
    <t>DOMINGO ANTONIO LOPEZ MEDRANO/DISTRIBUIDORA  DLM</t>
  </si>
  <si>
    <t>GUSTAVO ADOLFO MUÑOZ MEDRANO</t>
  </si>
  <si>
    <t>AGUA ENVASADA</t>
  </si>
  <si>
    <t>INVERSIONES VIDA, S.A. DE C.V. - ALPINA</t>
  </si>
  <si>
    <t>JOSE MANUEL AREVALO HERRERA</t>
  </si>
  <si>
    <t>Persona Natural</t>
  </si>
  <si>
    <t>SERVICIO DE LAVADO DE VEHICULOS</t>
  </si>
  <si>
    <t>SANTOS CRUZ MEJIA</t>
  </si>
  <si>
    <t>MILAGRO ELIZABETH SIGUENZA DE RODRIGUEZ</t>
  </si>
  <si>
    <t>PAPEL TOALLA DE BOBINA (CAJA DE DOCE UNIDADES)</t>
  </si>
  <si>
    <t>MARIA GUILLERMINA AGUILAR JOVEL/ PURIFASA</t>
  </si>
  <si>
    <t>SERVICIO DE CAPACITACION</t>
  </si>
  <si>
    <t>FUNDACIÓN INSTITUTO DE POLÍTICAS PARA LA SOSTENIBILIDAD</t>
  </si>
  <si>
    <t>SERVICIO DE LIMPIEZA</t>
  </si>
  <si>
    <t>MARIBEL COLOCHO DE PEREZ</t>
  </si>
  <si>
    <t>MARIA LUZ HERNANDEZ DE ROSA</t>
  </si>
  <si>
    <t>SERVICIOS DE TRANSPORTE</t>
  </si>
  <si>
    <t>SERVICIO DE LAVADO Y PLANCHADO DE ROPA DE CAMA</t>
  </si>
  <si>
    <t>Patricia del Carmen Carranza Hernández</t>
  </si>
  <si>
    <t>STB Computer, Sociedad Anónima de Capital Variable</t>
  </si>
  <si>
    <t>DISCOVERY CONSULTING GROUP, S.A. DE C.V.</t>
  </si>
  <si>
    <t>PUBLICACION EN PERIODICO</t>
  </si>
  <si>
    <t>EL DIARIO NACIONAL, SOCIEDAD ANÓNIMA DE CAPITAL VARIABLE</t>
  </si>
  <si>
    <t>CAFE</t>
  </si>
  <si>
    <t>PLANTA DE TORREFACCION DE CAFE, S.A. DE C.V.(PLANTOSA)</t>
  </si>
  <si>
    <t>AZUCAR</t>
  </si>
  <si>
    <t>MARCO ANTONIO CÓRDOVA VÁSQUEZ</t>
  </si>
  <si>
    <t>SERVICIOS PROFESIONALES PARA EL MONITOREO DE SISTEMAS DE ALERTA TEMPRANA</t>
  </si>
  <si>
    <t>JOSUE EMANUEL SERRANO AMAYA</t>
  </si>
  <si>
    <t>DENNIS ULISES LEMUS FLORES</t>
  </si>
  <si>
    <t>ARGON DE CALIDAD ULTRA ALTA PUREZA; NITROGENO CALIDAD ULTRA ALTA PUREZA</t>
  </si>
  <si>
    <t>INFRA DE EL SALVADOR, S.A. DE C.V.</t>
  </si>
  <si>
    <t>SERVICIOS DE ALIMENTACION VARIAS</t>
  </si>
  <si>
    <t>CIRCULO MILITAR</t>
  </si>
  <si>
    <t>IMPRESIONES PUBLICACIONES Y REPRODUCCIONES VARIAS</t>
  </si>
  <si>
    <t>IMPRENTA Y OFFSET REYDI, S.A DE C.V.</t>
  </si>
  <si>
    <t>ESMALTE POLIURETANO AMARILLO; PINTURA ANTICORROSIVA; BASE PARA PINTURA ANTICORROSIVA; VARILLA DE ACERO INOXIDABLE; ANODOS DE SACRIFICIO</t>
  </si>
  <si>
    <t>JOSE CECILIO ESCAMILLA CHINCHILLA ( FERRETERIA GALILEA )</t>
  </si>
  <si>
    <t>MANTENIMIENTO Y REPARACIONES DE VEHICULOS DE TRANSPORTE</t>
  </si>
  <si>
    <t>Marina Industrial, Sociedad Anónima de Capital Variable</t>
  </si>
  <si>
    <t>suscripción diario oficial</t>
  </si>
  <si>
    <t>Fondo de Actividades Especiales del Ministerio de Gobernación y Desarrollo Territorial / Imprenta Nacional</t>
  </si>
  <si>
    <t>MEMORIA RAM; MEMORIA RAM</t>
  </si>
  <si>
    <t>Sistemas Digitales, Sociedad Anónima de Capital Variable</t>
  </si>
  <si>
    <t>O &amp; M Mantenimiento y Servicios, S.A. de C.V.</t>
  </si>
  <si>
    <t>SERVICIOS PROFESIONALES PARA EL FORTALECIMIENTO DE LA RED DE ESTACIONES</t>
  </si>
  <si>
    <t xml:space="preserve">GUILLERMO RODRIGO CASTILLO ALVARENGA </t>
  </si>
  <si>
    <t>RAFAEL ANTONIO ALBERTI ARROYO</t>
  </si>
  <si>
    <t>DRON</t>
  </si>
  <si>
    <t xml:space="preserve">INVERSIONES Y TURISMO S.A DE C.V. </t>
  </si>
  <si>
    <t>SERVICIO DE ENLACE PARA MODEM USB INTERNET INALAMBRICO</t>
  </si>
  <si>
    <t>CTE TELECOM PERSONAL, SOCIEDAD ANONIMA DE CAPITAL VARIABLE</t>
  </si>
  <si>
    <t>RECARGA DE EXTINTOR</t>
  </si>
  <si>
    <t xml:space="preserve">ALEXANDER ERNESTO MAJANO </t>
  </si>
  <si>
    <t>MANTENIMIENTO PREVENTIVO DE PURIFICADOR DE AGUA</t>
  </si>
  <si>
    <t>ULTIMA H DOS O, S.A DE C.V. (PURE WATER SYSTEMS)</t>
  </si>
  <si>
    <t>SERVICIO DE ALIMENTACION</t>
  </si>
  <si>
    <t>JESUS REYNALDO HERNANDEZ MARIONA (AROMAS Y SABORES)</t>
  </si>
  <si>
    <t>DISEÑARTE S.A de C.V</t>
  </si>
  <si>
    <t>ENGANCHE DE REMOLQUE.</t>
  </si>
  <si>
    <t>CARS LAND, S.A. DE C.V.</t>
  </si>
  <si>
    <t>SERVICIOS DE CONTABILIDAD Y AUDITORIA</t>
  </si>
  <si>
    <t>MURCIA &amp; MURCIA, S.A. DE C.V.</t>
  </si>
  <si>
    <t>READECUACION DE OFICINAS; READECUACION DE OFICINAS; TRAMPA DE GRASA; LAVATRASTOS</t>
  </si>
  <si>
    <t>PATRICIA ALEJANDRA HERNANDEZ DE ESCOBAR/MP SOLUCIONES</t>
  </si>
  <si>
    <t>SUMINISTRO E INSTALACION DE PLACA CONMEMORATIVA</t>
  </si>
  <si>
    <t>TOROGOZ, S.A. DE C.V.</t>
  </si>
  <si>
    <t>FEDERICO EMILIO HERRERA MONROY</t>
  </si>
  <si>
    <t>Persona Jurídica</t>
  </si>
  <si>
    <t>Persona Jurídica (extranjera)</t>
  </si>
  <si>
    <t>MIGUEL ANGEL MELENDEZ</t>
  </si>
  <si>
    <t>Si</t>
  </si>
  <si>
    <t>ERIKA SAMANTA PÉREZ RODRÍGUEZ</t>
  </si>
  <si>
    <t>NEFTALI AMILCAR RAMIREZ ORELLANA</t>
  </si>
  <si>
    <t>Enlaces de Internet dedicados externos para el ejercicio fiscal 2021</t>
  </si>
  <si>
    <t>CTE TELECOM PEERSONAL, S.A. DE C.V.</t>
  </si>
  <si>
    <t>1/1/2022 al 31/12/2022</t>
  </si>
  <si>
    <t>Prórroga Contrato 4/2021</t>
  </si>
  <si>
    <t>Prórroga Contrato 3/2021</t>
  </si>
  <si>
    <t>Servicio de Mantenimiento preventivo y soporte técnico 7/24 a Equipos de UPS Centrales del MARN, año 2021</t>
  </si>
  <si>
    <t>Cleanroom Solutions, S.A. de C..V.</t>
  </si>
  <si>
    <t>Prórroga Contrato 5/2021</t>
  </si>
  <si>
    <t>LOCALIZA EL SALVADOR, S.A. DE C.V.,</t>
  </si>
  <si>
    <t>SERVICIO DE RASTREO VIA GPS PARA VEHICULOS DEL MARN - EJERCICIO FISCAL 2021</t>
  </si>
  <si>
    <t>1/1/2022 al 31/3/2022</t>
  </si>
  <si>
    <t>Prórroga del Contrato 6/2021</t>
  </si>
  <si>
    <t>TELEMOVIL EL SALVADOR, S.A, DE C.V.,</t>
  </si>
  <si>
    <t>SERVICIO DE INTERNET INALAMBRICO MOVIL AÑO 2021</t>
  </si>
  <si>
    <t>Prórroga Contrato 7/2021</t>
  </si>
  <si>
    <t>TREJESH, S.A. DE C.V.,</t>
  </si>
  <si>
    <t>SERVICIO DE TRANSPORTE POR MEDIO DE TAXI PARA EL MARN - EJERCICIO FISCAL 2021</t>
  </si>
  <si>
    <t>1/1/2022 al 30/04/2022</t>
  </si>
  <si>
    <t>Prórroga Contrato 8/2021</t>
  </si>
  <si>
    <t>DATUM, S.A. DE C.V.,</t>
  </si>
  <si>
    <t>SERVICIO DE ALOJAMIENTO DE INFRAESTRUCTURA, RESPALDO Y RECUPERACIÓN DE DESASTRES SOBRE LA NUBE PARA SERVICIOS DE MISIÓN CRÍTICA</t>
  </si>
  <si>
    <t>Prórroga Contrato 9/2021</t>
  </si>
  <si>
    <t>CTE TELECOM PERSONAL, S.A. DE C.V.</t>
  </si>
  <si>
    <t>Servicio de Telefonía Fija y móvil para el período de enero a Diciembre 2021</t>
  </si>
  <si>
    <t>Prórroga del contrato 10/2021</t>
  </si>
  <si>
    <t>Servicio de suscripción de correo electrónico y colaboración</t>
  </si>
  <si>
    <t>Prórroga del Contrato 11/2021</t>
  </si>
  <si>
    <t>Velado Power, S.A. de C.V.</t>
  </si>
  <si>
    <t>Servicio de mantenimiento preventivo y correctivo de las plantas de emergencia del MARN</t>
  </si>
  <si>
    <t>Prórroga del Contrato 12/2021</t>
  </si>
  <si>
    <t>Servicio de enlace VPN para oficinas regionales y San Francisco</t>
  </si>
  <si>
    <t>Prórroga del Contrato 14/2021</t>
  </si>
  <si>
    <t>SUSCRIPCIÓN ANUAL DE FIREWALL Y SERVICIO DE SOPORTE TÉCNICO</t>
  </si>
  <si>
    <t>ETS CONSULTING, S.A DE C.V.</t>
  </si>
  <si>
    <t>Prórroga Contrato 15/2021</t>
  </si>
  <si>
    <t>Servicio de Enlace Satelital</t>
  </si>
  <si>
    <t>ESCUCHA (PANAMA), S.A. SUCURSAL EL SALVADOR</t>
  </si>
  <si>
    <t>Prórroga del Contrato 19/2021</t>
  </si>
  <si>
    <t>TALLER DIDEA, S.A. DE C.V.</t>
  </si>
  <si>
    <t>Servicio de Mantenimiento preventivo y correctivo de 17 vehiculos propiedad del MARN, ejercicio fiscal 2021</t>
  </si>
  <si>
    <t>Prórroga del Contrato 25/2021</t>
  </si>
  <si>
    <t>GRUPO Q EL SALVADOR, S.A. DE C.V.</t>
  </si>
  <si>
    <t>Servicio de Mantenimiento preventivo y correctivo de 2 vehiculos propiedad del MARN, ejercicio fiscal 2021</t>
  </si>
  <si>
    <t>Contrato 1/2022</t>
  </si>
  <si>
    <t>Contrato 2/2022</t>
  </si>
  <si>
    <t>Contrato 3/2022</t>
  </si>
  <si>
    <t>Contrato 4/2022</t>
  </si>
  <si>
    <t>Contrato 5/2022</t>
  </si>
  <si>
    <t>Contrato 6/2022</t>
  </si>
  <si>
    <t>Contrato 7/2022</t>
  </si>
  <si>
    <t>Contrato 10/2022</t>
  </si>
  <si>
    <t>RICOH EL SALVADOR, S.A. DE C.V.</t>
  </si>
  <si>
    <t>INTERNET TELECOMUNICATION COMPANY DE GUATEMALA S.A.</t>
  </si>
  <si>
    <t>GCA TELECOM, S.A. DE  C.V.</t>
  </si>
  <si>
    <t>SEGUROS E INVERSIONES, S.A.,</t>
  </si>
  <si>
    <t>UANATACA ELSALVADOR, S.A.DE C.V.</t>
  </si>
  <si>
    <t>PALIC LIFE, S.A. SEGUROS DE PERSONAS</t>
  </si>
  <si>
    <t>CORPORACIÓN DE SERVICIO INTEGRAL, S.A. DE C.V.,</t>
  </si>
  <si>
    <t>Servicio de arrendamiendo de equipos multifuncional para las instalaciones del MARN-Período de Enero a Junio 2022</t>
  </si>
  <si>
    <t>Enlaces de Internet dedicado para las oficinas centrales</t>
  </si>
  <si>
    <t>SERVICIO DE PÓLIZAS DE SEGURO PARA EL MARN</t>
  </si>
  <si>
    <t>Suscripción Anual de firma automatizada y sellado en el tiempo</t>
  </si>
  <si>
    <t>Servicio de Póliza de Seguro de Vida para personal del MARN</t>
  </si>
  <si>
    <t>SERVICIOS DE CONSULTORIA PARA LA ELABORACIÓN DE GUÍA TÉCNICA PARA LA
GESTIÓN AMBIENTAL DEL SECTOR AGROPECUARIO</t>
  </si>
  <si>
    <t>1/1/2022 al 30/6/2022</t>
  </si>
  <si>
    <t>a partir de la orden de inicio hasta 90 dias</t>
  </si>
  <si>
    <t>A partir de la orden de inicio 7 meses</t>
  </si>
  <si>
    <t>Contrato 8/2022</t>
  </si>
  <si>
    <t>Contrato 9/2022</t>
  </si>
  <si>
    <t>SERVICIOS DE CONSULTORIA PARA LA ELABORACION DE PLAN DE
ACCION PARA FOMENTAR LA SOSTENIBILIDAD DE LA ESTACION
INTERMEDIA DE SAN FRANCISCO GOTERA, MORAZÁN</t>
  </si>
  <si>
    <t>Elaboración de Manual de Buenas Prácticas en manejo y valorización de residuos en especial de los envases plásticos de los sectores alimencios y agroquímicos</t>
  </si>
  <si>
    <t>JUAN ANTONIO RUIZ BENITEZ</t>
  </si>
  <si>
    <t>Olga Lucía Rodríguez Alvarez</t>
  </si>
  <si>
    <t>a partir de la orden de inicio 120 dias</t>
  </si>
  <si>
    <t>a partir de la orden de inicio 90 días</t>
  </si>
  <si>
    <t>PENDIENTE DE FIRMAS</t>
  </si>
  <si>
    <t>plazo de ejecución</t>
  </si>
  <si>
    <t>DEL 03 DE ENERO AL 30 DE ABRIL DE 2022</t>
  </si>
  <si>
    <t>DURANTE LOS DÍAS HÁBILES, COMPRENDIDOS EN EL PERÍODO DE ENERO A MARZO DE 2022, A PARTIR DE LA FECHA ESTABLECIDA EN LA ORDEN DE INICIO</t>
  </si>
  <si>
    <t>a partir del 3 de enero al 30 de abril del 2022.</t>
  </si>
  <si>
    <t>Del 3 de Enero al 31 de Marzo de 2022.</t>
  </si>
  <si>
    <t>90 DÍAS A PARTIR DE LA FECHA ESTABLECIDA EN LA ORDEN DE INICIO</t>
  </si>
  <si>
    <t>SERVICIO DE SOPORTE Y MONITOREO DURANTES LOS 12 MESES DEL AÑO 2022, Y EL SERVICIO DE MANTENIMIENTO DURANTE 06 VISITAS, SEGÚN CUADRO REQUERIDO Y OFERTADO</t>
  </si>
  <si>
    <t>UN (01) DIA HÁBIL, LUEGO DEL VENCIMIENTO DEL ACTUAL CERTIFICADO</t>
  </si>
  <si>
    <t>A PARTIR DE LA NOTIFICACIÓN DE LA ORDEN DE COMPRA, HASTA EL 28 DE FEBRERO DE 2022, LOS ALIMENTOS SE SOLICITARÁN SEMANALMENTE O DE ACUERDO A LA NECESIDAD, MEDIANTE ORDENES DE PEDIDO EMITIDAS POR LA ADMINISTRADORA DE LA ORDEN DE COMPRA.</t>
  </si>
  <si>
    <t>cuatro (4) meses a partir de la fecha establecida en la orden de inicio.</t>
  </si>
  <si>
    <t>Los garrafones, deberán ser entregados tres veces por semana (lunes, miércoles, y viernes) en las oficinas centrales del MARN, y en las oficinas regionales una vez por semana (miércoles)</t>
  </si>
  <si>
    <t>A partir de la Orden de Inicio al 28 de Febrero de 2022.</t>
  </si>
  <si>
    <t>11 MESES, A PARTIR DE LA ORDEN DE INICIO HASTA EL 31/12/2022</t>
  </si>
  <si>
    <t>DOS (2) ENTREGAS DE 50 CAJAS EN EL ALMACEN DEL MARN, TRES(3) DIAS HABILES POSTERIORES A LA RECEPCION DE LA ORDEN DE PEDIDO</t>
  </si>
  <si>
    <t>07 – 11 DE FEBRERO DE 2022, MODALIDAD VIRTUAL, PLATAFORMA ZOOM  HORARIO: 4:00 p.m. – 8:00 p.m.</t>
  </si>
  <si>
    <t>a partir de la fecha establecida en la Orden de Inicio hasta el 31 de diciembre del 2022</t>
  </si>
  <si>
    <t>a partir de la fecha establecida en la Orden de inicio hasta el 31 de diciembre del año 2022.</t>
  </si>
  <si>
    <t>10 DIAS HÁBILES, DESPUÉS DE RECIBIDA LA ORDEN DE COMPRA</t>
  </si>
  <si>
    <t>24 HORAS HÁBILES PARA SU RENOVACIÓN, DESPUÉS DE RECIBIDA LA ORDEN DE COMPRA</t>
  </si>
  <si>
    <t>05 de febrero de 2022</t>
  </si>
  <si>
    <t>UN MÁXIMO DE 3 DÍAS HÁBILES,  DESPUÉS DE RECIBIDA LA ORDEN DE COMPRA O DE PEDIDO EN  FORMA PARCIAL SEGÚN SOLICITUD DEL  MARN.</t>
  </si>
  <si>
    <t>DE 1 A 15 DÍAS HÁBILES, ENTREGAS PARCIALES SEGÚN REQUERIMIENTO DEL MARN.</t>
  </si>
  <si>
    <t>A PARTIR DE LA FECHA ESTABLECIDA EN LA ORDEN DE INICIO, HASTA EL 23 DE DICIEMBRE DE 2022</t>
  </si>
  <si>
    <t>A PARTIR DE LA NOTIFICACION DE LA ORDEN DE COMPRA HASTA EL MES DE DICIEMBRE DE 2022</t>
  </si>
  <si>
    <t>300 días, a partir de la fecha establecida en la Orden de Inicio</t>
  </si>
  <si>
    <t>En forma parcial, según necesidad del Laboratorio de Calidad del Agua del MARN y contra la entrega de los correspondientes cilindros vacíos, de conformidad a programación presentada en la oferta. La vigencia del suministro es hasta el 31 de diciembre de 2022.</t>
  </si>
  <si>
    <t>Los días: 25-febrero-2022; 28-febrero-2022; 3-marzo-2022; 4-marzo-2022; 9-marzo-2022 y 10-marzo-2022.</t>
  </si>
  <si>
    <t>08 DIAS HÁBILES DESPUÉS DE ACEPTADOS ARTES FINALES, EN COORDINACIÓN DE LA ADMINISTRADORA DE LA ORDEN DE COMPRA.</t>
  </si>
  <si>
    <t>15 DÍAS HÁBILES DESPUÉS DE LA NOTIFICACIÓN DE LA ORDEN DE COMPRA</t>
  </si>
  <si>
    <t>60 días a partir de la recepción de la Orden de Inicio</t>
  </si>
  <si>
    <t>Mensual</t>
  </si>
  <si>
    <t>30 días calendario  después de recibida la notificación de Orden de Compra</t>
  </si>
  <si>
    <t>A partir del 1 de marzo al 31 de mayo de 2022.</t>
  </si>
  <si>
    <t>28 DE FEBRERO DE 2022</t>
  </si>
  <si>
    <t>Será de 10 meses contados a partir de la Orden de Inicio</t>
  </si>
  <si>
    <t>Será de 10 meses a partir de la fecha establecida en la Orden de Inicio</t>
  </si>
  <si>
    <t>Inmediato, después de recibida la Orden de Compra.</t>
  </si>
  <si>
    <t>A partir de la fecha establecida en la Orden de Inicio hasta el 31 de diciembre de 2022</t>
  </si>
  <si>
    <t>A partir de la fecha establecida en la Orden de Inicio hasta el 31 de diciembre de 2022.</t>
  </si>
  <si>
    <t>05 DÍAS HÁBILES, POR CADA GRUPO, DESPUÉS DE RETIRADOS LOS EXTINTORES. EL SERVICIO INCLUYE CAMBIO DE AGENTE QUÍMICO, ENGRASE DE PIEZAS INTERNAS, PRESURIZACIÓN, CAMBIO DE EMPAQUES DE SEGURIDAD Y SELLADO</t>
  </si>
  <si>
    <t>ABRIL, AGOSTO Y DICIEMBRE 2022 Y EN COORDINACION CON EL ADMINISTRADOR DE LA ORDEN DE COMPRA</t>
  </si>
  <si>
    <t>A partir del 15 de marzo al 31 de diciembre de 2022</t>
  </si>
  <si>
    <t>A partir de la notificación de la Orden de Compra, hasta el 31 de diciembre de 2022.  El suministro será coordinado con la Administradora de la Orden de Compra.</t>
  </si>
  <si>
    <t>06 DÍAS HÁBILES DESPUÉS DE APROBACIÓN DE MUESTRA</t>
  </si>
  <si>
    <t>Inmediata.</t>
  </si>
  <si>
    <t>05 días hábiles después de aprobado el arte</t>
  </si>
  <si>
    <t>15 días calendario a partiir de la fecha establecida en la Orden de Inicio</t>
  </si>
  <si>
    <t>2 días hábiles después de recibida la Orden de Compra</t>
  </si>
  <si>
    <t>10 días hábiles después de haber aprobado el arte y recibida la Orden de Compra.</t>
  </si>
  <si>
    <t>A partir de la Orden de Inicio hasta el 30 de junio de 2022</t>
  </si>
  <si>
    <t>31 de Marzo de 2022</t>
  </si>
  <si>
    <t>OC-440-2021</t>
  </si>
  <si>
    <t>OC-459-2021</t>
  </si>
  <si>
    <t>OC-460-2021</t>
  </si>
  <si>
    <t>OC-461-2021</t>
  </si>
  <si>
    <t>OC-1-2022</t>
  </si>
  <si>
    <t>OC-2-2022</t>
  </si>
  <si>
    <t>OC-3-2022</t>
  </si>
  <si>
    <t>OC-4-2022</t>
  </si>
  <si>
    <t>OC-5-2022</t>
  </si>
  <si>
    <t>OC-6-2022</t>
  </si>
  <si>
    <t>OC-7-2022</t>
  </si>
  <si>
    <t>OC-8-2022</t>
  </si>
  <si>
    <t>OC-9-2022</t>
  </si>
  <si>
    <t>OC-10-2022</t>
  </si>
  <si>
    <t>OC-11-2022</t>
  </si>
  <si>
    <t>OC-12-2022</t>
  </si>
  <si>
    <t>OC-13-2022</t>
  </si>
  <si>
    <t>OC-14-2022</t>
  </si>
  <si>
    <t>OC-15-2022</t>
  </si>
  <si>
    <t>OC-16-2022</t>
  </si>
  <si>
    <t>OC-17-2022</t>
  </si>
  <si>
    <t>OC-18-2022</t>
  </si>
  <si>
    <t>OC-19-2022</t>
  </si>
  <si>
    <t>OC-20-2022</t>
  </si>
  <si>
    <t>OC-21-2022</t>
  </si>
  <si>
    <t>OC-22-2022</t>
  </si>
  <si>
    <t>OC-23-2022</t>
  </si>
  <si>
    <t>OC-24-2022</t>
  </si>
  <si>
    <t>OC-25-2022</t>
  </si>
  <si>
    <t>OC-26-2022</t>
  </si>
  <si>
    <t>OC-27-2022</t>
  </si>
  <si>
    <t>OC-28-2022</t>
  </si>
  <si>
    <t>OC-29-2022</t>
  </si>
  <si>
    <t>OC-30-2022</t>
  </si>
  <si>
    <t>OC-31-2022</t>
  </si>
  <si>
    <t>OC-32-2022</t>
  </si>
  <si>
    <t>OC-33-2022</t>
  </si>
  <si>
    <t>OC-34-2022</t>
  </si>
  <si>
    <t>OC-35-2022</t>
  </si>
  <si>
    <t>OC-36-2022</t>
  </si>
  <si>
    <t>OC-37-2022</t>
  </si>
  <si>
    <t>OC-38-2022</t>
  </si>
  <si>
    <t>OC-39-2022</t>
  </si>
  <si>
    <t>OC-40-2022</t>
  </si>
  <si>
    <t>OC-41-2022</t>
  </si>
  <si>
    <t>OC-42-2022</t>
  </si>
  <si>
    <t>OC-43-2022</t>
  </si>
  <si>
    <t>OC-44-2022</t>
  </si>
  <si>
    <t>OC-45-2022</t>
  </si>
  <si>
    <t>OC-46-2022</t>
  </si>
  <si>
    <t>OC-47-2022</t>
  </si>
  <si>
    <t>OC-48-2022</t>
  </si>
  <si>
    <t>OC-49-2022</t>
  </si>
  <si>
    <t>OC-50-2022</t>
  </si>
  <si>
    <t>OC-51-2022</t>
  </si>
  <si>
    <t>OC-52-2022</t>
  </si>
  <si>
    <t>OC-53-2022</t>
  </si>
  <si>
    <t>OC-54-2022</t>
  </si>
  <si>
    <t>OC-55-2022</t>
  </si>
  <si>
    <t>OC-56-2022</t>
  </si>
  <si>
    <t>OC-57-2022</t>
  </si>
  <si>
    <t>OC-58-2022</t>
  </si>
  <si>
    <t>OC-59-2022</t>
  </si>
  <si>
    <t>OC-60-2022</t>
  </si>
  <si>
    <t>OC-61-2022</t>
  </si>
  <si>
    <t>OC-62-2022</t>
  </si>
  <si>
    <t>OC-63-2022</t>
  </si>
  <si>
    <t>OC-64-2022</t>
  </si>
  <si>
    <t>no</t>
  </si>
  <si>
    <t>NO</t>
  </si>
  <si>
    <t>ANULADA</t>
  </si>
  <si>
    <t>DIRECCION GENERAL ADMINISTRATIVA / UNIDAD DE ADQUISICIONES Y CONTRATACIONES INSTITUCIONAL</t>
  </si>
  <si>
    <t>PERÍODO ENERO A MARZO DE 2022</t>
  </si>
  <si>
    <t>SE REPORTARON EN 4° TRIMESTRE 2021 COMO PENDIENTES DE FIRMA.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</si>
</sst>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\$0.00"/>
    <numFmt numFmtId="165" formatCode="dd/mm/yyyy"/>
    <numFmt numFmtId="166" formatCode="dd/mm/yyyy;@"/>
    <numFmt numFmtId="168" formatCode="yyyy\-mm\-dd;@"/>
  </numFmts>
  <fonts count="14" x14ac:knownFonts="1">
    <font>
      <sz val="11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14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i/>
      <sz val="14"/>
      <name val="Arial Narrow"/>
      <family val="2"/>
    </font>
    <font>
      <sz val="14"/>
      <name val="Calibri"/>
      <family val="2"/>
      <scheme val="minor"/>
    </font>
    <font>
      <sz val="10"/>
      <color theme="1"/>
      <name val="Arial Narrow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rgb="FF000000"/>
      </right>
      <top style="thin">
        <color rgb="FF000000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vertical="center"/>
    </xf>
    <xf numFmtId="0" fontId="1" fillId="0" borderId="0" xfId="0" applyNumberFormat="1" applyFont="1" applyAlignment="1">
      <alignment vertical="center" wrapText="1" readingOrder="1"/>
    </xf>
    <xf numFmtId="0" fontId="1" fillId="0" borderId="0" xfId="0" applyNumberFormat="1" applyFont="1" applyAlignment="1">
      <alignment horizontal="left" vertical="center" wrapText="1" readingOrder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2" fontId="0" fillId="0" borderId="0" xfId="1" applyNumberFormat="1" applyFont="1" applyAlignment="1">
      <alignment vertical="center"/>
    </xf>
    <xf numFmtId="0" fontId="0" fillId="0" borderId="0" xfId="1" applyNumberFormat="1" applyFont="1" applyAlignment="1">
      <alignment vertical="center"/>
    </xf>
    <xf numFmtId="44" fontId="0" fillId="0" borderId="0" xfId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6" fillId="5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6" fillId="5" borderId="0" xfId="0" applyNumberFormat="1" applyFont="1" applyFill="1" applyBorder="1" applyAlignment="1">
      <alignment horizontal="center" vertical="center" wrapText="1"/>
    </xf>
    <xf numFmtId="2" fontId="6" fillId="5" borderId="5" xfId="0" applyNumberFormat="1" applyFont="1" applyFill="1" applyBorder="1" applyAlignment="1">
      <alignment horizontal="center" vertical="center" wrapText="1"/>
    </xf>
    <xf numFmtId="166" fontId="6" fillId="5" borderId="3" xfId="0" applyNumberFormat="1" applyFont="1" applyFill="1" applyBorder="1" applyAlignment="1">
      <alignment horizontal="center" vertical="center" wrapText="1" readingOrder="1"/>
    </xf>
    <xf numFmtId="49" fontId="9" fillId="5" borderId="5" xfId="0" applyNumberFormat="1" applyFont="1" applyFill="1" applyBorder="1" applyAlignment="1">
      <alignment horizontal="center" vertical="center" wrapText="1" readingOrder="1"/>
    </xf>
    <xf numFmtId="0" fontId="6" fillId="5" borderId="12" xfId="0" applyFont="1" applyFill="1" applyBorder="1" applyAlignment="1">
      <alignment horizontal="center" vertical="center" wrapText="1"/>
    </xf>
    <xf numFmtId="2" fontId="6" fillId="5" borderId="12" xfId="0" applyNumberFormat="1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2" fontId="6" fillId="5" borderId="22" xfId="0" applyNumberFormat="1" applyFont="1" applyFill="1" applyBorder="1" applyAlignment="1">
      <alignment horizontal="center" vertical="center" wrapText="1"/>
    </xf>
    <xf numFmtId="49" fontId="9" fillId="5" borderId="22" xfId="0" applyNumberFormat="1" applyFont="1" applyFill="1" applyBorder="1" applyAlignment="1">
      <alignment horizontal="center" vertical="center" wrapText="1" readingOrder="1"/>
    </xf>
    <xf numFmtId="0" fontId="6" fillId="5" borderId="22" xfId="0" applyFont="1" applyFill="1" applyBorder="1" applyAlignment="1">
      <alignment horizontal="center" vertical="center" wrapText="1"/>
    </xf>
    <xf numFmtId="166" fontId="6" fillId="5" borderId="23" xfId="0" applyNumberFormat="1" applyFont="1" applyFill="1" applyBorder="1" applyAlignment="1">
      <alignment horizontal="center" vertical="center" wrapText="1" readingOrder="1"/>
    </xf>
    <xf numFmtId="0" fontId="5" fillId="5" borderId="24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 readingOrder="1"/>
    </xf>
    <xf numFmtId="0" fontId="1" fillId="0" borderId="0" xfId="0" applyNumberFormat="1" applyFont="1" applyBorder="1" applyAlignment="1">
      <alignment vertical="center" wrapText="1" readingOrder="1"/>
    </xf>
    <xf numFmtId="49" fontId="1" fillId="0" borderId="0" xfId="0" applyNumberFormat="1" applyFont="1" applyBorder="1" applyAlignment="1">
      <alignment vertical="center" wrapText="1" readingOrder="1"/>
    </xf>
    <xf numFmtId="164" fontId="1" fillId="0" borderId="0" xfId="0" applyNumberFormat="1" applyFont="1" applyBorder="1" applyAlignment="1">
      <alignment vertical="center" wrapText="1" readingOrder="1"/>
    </xf>
    <xf numFmtId="49" fontId="1" fillId="0" borderId="0" xfId="0" applyNumberFormat="1" applyFont="1" applyBorder="1" applyAlignment="1">
      <alignment horizontal="center" vertical="center" wrapText="1" readingOrder="1"/>
    </xf>
    <xf numFmtId="165" fontId="1" fillId="0" borderId="0" xfId="0" applyNumberFormat="1" applyFont="1" applyBorder="1" applyAlignment="1">
      <alignment vertical="center" wrapText="1" readingOrder="1"/>
    </xf>
    <xf numFmtId="49" fontId="9" fillId="0" borderId="31" xfId="0" applyNumberFormat="1" applyFont="1" applyBorder="1" applyAlignment="1">
      <alignment horizontal="center" vertical="center" wrapText="1" readingOrder="1"/>
    </xf>
    <xf numFmtId="49" fontId="9" fillId="0" borderId="32" xfId="0" applyNumberFormat="1" applyFont="1" applyBorder="1" applyAlignment="1">
      <alignment horizontal="center" vertical="center" wrapText="1" readingOrder="1"/>
    </xf>
    <xf numFmtId="49" fontId="9" fillId="2" borderId="32" xfId="0" applyNumberFormat="1" applyFont="1" applyFill="1" applyBorder="1" applyAlignment="1">
      <alignment horizontal="center" vertical="center" wrapText="1" readingOrder="1"/>
    </xf>
    <xf numFmtId="49" fontId="8" fillId="4" borderId="32" xfId="0" applyNumberFormat="1" applyFont="1" applyFill="1" applyBorder="1" applyAlignment="1">
      <alignment horizontal="center" vertical="center" wrapText="1" readingOrder="1"/>
    </xf>
    <xf numFmtId="49" fontId="9" fillId="4" borderId="32" xfId="0" applyNumberFormat="1" applyFont="1" applyFill="1" applyBorder="1" applyAlignment="1">
      <alignment horizontal="center" vertical="center" wrapText="1" readingOrder="1"/>
    </xf>
    <xf numFmtId="49" fontId="9" fillId="0" borderId="33" xfId="0" applyNumberFormat="1" applyFont="1" applyBorder="1" applyAlignment="1">
      <alignment horizontal="center" vertical="center" wrapText="1" readingOrder="1"/>
    </xf>
    <xf numFmtId="0" fontId="12" fillId="0" borderId="1" xfId="0" applyFont="1" applyBorder="1" applyAlignment="1">
      <alignment vertical="center" wrapText="1" readingOrder="1"/>
    </xf>
    <xf numFmtId="49" fontId="9" fillId="0" borderId="2" xfId="0" applyNumberFormat="1" applyFont="1" applyBorder="1" applyAlignment="1">
      <alignment vertical="center" wrapText="1" readingOrder="1"/>
    </xf>
    <xf numFmtId="49" fontId="9" fillId="0" borderId="38" xfId="0" applyNumberFormat="1" applyFont="1" applyBorder="1" applyAlignment="1">
      <alignment horizontal="center" vertical="center" wrapText="1" readingOrder="1"/>
    </xf>
    <xf numFmtId="49" fontId="9" fillId="5" borderId="1" xfId="0" applyNumberFormat="1" applyFont="1" applyFill="1" applyBorder="1" applyAlignment="1">
      <alignment horizontal="left" vertical="center" wrapText="1" readingOrder="1"/>
    </xf>
    <xf numFmtId="49" fontId="9" fillId="0" borderId="1" xfId="0" applyNumberFormat="1" applyFont="1" applyBorder="1" applyAlignment="1">
      <alignment vertical="center" wrapText="1" readingOrder="1"/>
    </xf>
    <xf numFmtId="2" fontId="9" fillId="5" borderId="1" xfId="0" applyNumberFormat="1" applyFont="1" applyFill="1" applyBorder="1" applyAlignment="1">
      <alignment vertical="center" wrapText="1" readingOrder="1"/>
    </xf>
    <xf numFmtId="49" fontId="9" fillId="5" borderId="1" xfId="0" applyNumberFormat="1" applyFont="1" applyFill="1" applyBorder="1" applyAlignment="1">
      <alignment horizontal="center" vertical="center" wrapText="1" readingOrder="1"/>
    </xf>
    <xf numFmtId="49" fontId="9" fillId="2" borderId="38" xfId="0" applyNumberFormat="1" applyFont="1" applyFill="1" applyBorder="1" applyAlignment="1">
      <alignment horizontal="center" vertical="center" wrapText="1" readingOrder="1"/>
    </xf>
    <xf numFmtId="49" fontId="9" fillId="0" borderId="1" xfId="0" applyNumberFormat="1" applyFont="1" applyBorder="1" applyAlignment="1">
      <alignment horizontal="left" vertical="center" wrapText="1" readingOrder="1"/>
    </xf>
    <xf numFmtId="2" fontId="9" fillId="0" borderId="1" xfId="1" applyNumberFormat="1" applyFont="1" applyBorder="1" applyAlignment="1">
      <alignment vertical="center" wrapText="1" readingOrder="1"/>
    </xf>
    <xf numFmtId="49" fontId="9" fillId="0" borderId="1" xfId="0" applyNumberFormat="1" applyFont="1" applyBorder="1" applyAlignment="1">
      <alignment horizontal="center" vertical="center" wrapText="1" readingOrder="1"/>
    </xf>
    <xf numFmtId="2" fontId="9" fillId="2" borderId="1" xfId="1" applyNumberFormat="1" applyFont="1" applyFill="1" applyBorder="1" applyAlignment="1">
      <alignment vertical="center" wrapText="1" readingOrder="1"/>
    </xf>
    <xf numFmtId="49" fontId="8" fillId="4" borderId="1" xfId="0" applyNumberFormat="1" applyFont="1" applyFill="1" applyBorder="1" applyAlignment="1">
      <alignment horizontal="left" vertical="center" wrapText="1" readingOrder="1"/>
    </xf>
    <xf numFmtId="49" fontId="8" fillId="4" borderId="1" xfId="0" applyNumberFormat="1" applyFont="1" applyFill="1" applyBorder="1" applyAlignment="1">
      <alignment vertical="center" wrapText="1" readingOrder="1"/>
    </xf>
    <xf numFmtId="2" fontId="8" fillId="4" borderId="1" xfId="1" applyNumberFormat="1" applyFont="1" applyFill="1" applyBorder="1" applyAlignment="1">
      <alignment vertical="center" wrapText="1" readingOrder="1"/>
    </xf>
    <xf numFmtId="49" fontId="8" fillId="4" borderId="38" xfId="0" applyNumberFormat="1" applyFont="1" applyFill="1" applyBorder="1" applyAlignment="1">
      <alignment horizontal="center" vertical="center" wrapText="1" readingOrder="1"/>
    </xf>
    <xf numFmtId="2" fontId="9" fillId="4" borderId="1" xfId="1" applyNumberFormat="1" applyFont="1" applyFill="1" applyBorder="1" applyAlignment="1">
      <alignment vertical="center" wrapText="1" readingOrder="1"/>
    </xf>
    <xf numFmtId="49" fontId="9" fillId="0" borderId="39" xfId="0" applyNumberFormat="1" applyFont="1" applyBorder="1" applyAlignment="1">
      <alignment vertical="center" wrapText="1" readingOrder="1"/>
    </xf>
    <xf numFmtId="2" fontId="9" fillId="0" borderId="39" xfId="1" applyNumberFormat="1" applyFont="1" applyBorder="1" applyAlignment="1">
      <alignment vertical="center" wrapText="1" readingOrder="1"/>
    </xf>
    <xf numFmtId="49" fontId="9" fillId="0" borderId="39" xfId="0" applyNumberFormat="1" applyFont="1" applyBorder="1" applyAlignment="1">
      <alignment horizontal="center" vertical="center" wrapText="1" readingOrder="1"/>
    </xf>
    <xf numFmtId="49" fontId="9" fillId="0" borderId="40" xfId="0" applyNumberFormat="1" applyFont="1" applyBorder="1" applyAlignment="1">
      <alignment horizontal="center" vertical="center" wrapText="1" readingOrder="1"/>
    </xf>
    <xf numFmtId="49" fontId="8" fillId="2" borderId="1" xfId="0" applyNumberFormat="1" applyFont="1" applyFill="1" applyBorder="1" applyAlignment="1">
      <alignment horizontal="left" vertical="center" wrapText="1" readingOrder="1"/>
    </xf>
    <xf numFmtId="49" fontId="8" fillId="2" borderId="1" xfId="0" applyNumberFormat="1" applyFont="1" applyFill="1" applyBorder="1" applyAlignment="1">
      <alignment vertical="center" wrapText="1" readingOrder="1"/>
    </xf>
    <xf numFmtId="0" fontId="12" fillId="0" borderId="1" xfId="0" applyFont="1" applyBorder="1" applyAlignment="1">
      <alignment horizontal="left" vertical="center" wrapText="1" readingOrder="1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49" fontId="8" fillId="3" borderId="45" xfId="0" applyNumberFormat="1" applyFont="1" applyFill="1" applyBorder="1" applyAlignment="1">
      <alignment horizontal="center" vertical="center" wrapText="1" readingOrder="1"/>
    </xf>
    <xf numFmtId="49" fontId="8" fillId="3" borderId="46" xfId="0" applyNumberFormat="1" applyFont="1" applyFill="1" applyBorder="1" applyAlignment="1">
      <alignment horizontal="center" vertical="center" wrapText="1" readingOrder="1"/>
    </xf>
    <xf numFmtId="49" fontId="8" fillId="3" borderId="30" xfId="0" applyNumberFormat="1" applyFont="1" applyFill="1" applyBorder="1" applyAlignment="1">
      <alignment horizontal="center" vertical="center" wrapText="1" readingOrder="1"/>
    </xf>
    <xf numFmtId="49" fontId="8" fillId="3" borderId="47" xfId="0" applyNumberFormat="1" applyFont="1" applyFill="1" applyBorder="1" applyAlignment="1">
      <alignment horizontal="center" vertical="center" wrapText="1" readingOrder="1"/>
    </xf>
    <xf numFmtId="49" fontId="9" fillId="0" borderId="2" xfId="0" applyNumberFormat="1" applyFont="1" applyBorder="1" applyAlignment="1">
      <alignment horizontal="left" vertical="center" wrapText="1" readingOrder="1"/>
    </xf>
    <xf numFmtId="2" fontId="9" fillId="0" borderId="2" xfId="1" applyNumberFormat="1" applyFont="1" applyBorder="1" applyAlignment="1">
      <alignment vertical="center" wrapText="1" readingOrder="1"/>
    </xf>
    <xf numFmtId="49" fontId="9" fillId="0" borderId="2" xfId="0" applyNumberFormat="1" applyFont="1" applyBorder="1" applyAlignment="1">
      <alignment horizontal="center" vertical="center" wrapText="1" readingOrder="1"/>
    </xf>
    <xf numFmtId="49" fontId="9" fillId="0" borderId="48" xfId="0" applyNumberFormat="1" applyFont="1" applyBorder="1" applyAlignment="1">
      <alignment horizontal="center" vertical="center" wrapText="1" readingOrder="1"/>
    </xf>
    <xf numFmtId="0" fontId="13" fillId="0" borderId="49" xfId="0" applyFont="1" applyBorder="1" applyAlignment="1">
      <alignment horizontal="center" vertical="center"/>
    </xf>
    <xf numFmtId="49" fontId="9" fillId="5" borderId="51" xfId="0" applyNumberFormat="1" applyFont="1" applyFill="1" applyBorder="1" applyAlignment="1">
      <alignment horizontal="left" vertical="center" wrapText="1" readingOrder="1"/>
    </xf>
    <xf numFmtId="49" fontId="9" fillId="0" borderId="51" xfId="0" applyNumberFormat="1" applyFont="1" applyBorder="1" applyAlignment="1">
      <alignment vertical="center" wrapText="1" readingOrder="1"/>
    </xf>
    <xf numFmtId="2" fontId="9" fillId="5" borderId="51" xfId="0" applyNumberFormat="1" applyFont="1" applyFill="1" applyBorder="1" applyAlignment="1">
      <alignment vertical="center" wrapText="1" readingOrder="1"/>
    </xf>
    <xf numFmtId="49" fontId="9" fillId="5" borderId="51" xfId="0" applyNumberFormat="1" applyFont="1" applyFill="1" applyBorder="1" applyAlignment="1">
      <alignment horizontal="center" vertical="center" wrapText="1" readingOrder="1"/>
    </xf>
    <xf numFmtId="49" fontId="9" fillId="0" borderId="52" xfId="0" applyNumberFormat="1" applyFont="1" applyBorder="1" applyAlignment="1">
      <alignment horizontal="center" vertical="center" wrapText="1" readingOrder="1"/>
    </xf>
    <xf numFmtId="49" fontId="8" fillId="2" borderId="39" xfId="0" applyNumberFormat="1" applyFont="1" applyFill="1" applyBorder="1" applyAlignment="1">
      <alignment horizontal="left" vertical="center" wrapText="1" readingOrder="1"/>
    </xf>
    <xf numFmtId="2" fontId="9" fillId="2" borderId="39" xfId="0" applyNumberFormat="1" applyFont="1" applyFill="1" applyBorder="1" applyAlignment="1">
      <alignment vertical="center" wrapText="1" readingOrder="1"/>
    </xf>
    <xf numFmtId="49" fontId="9" fillId="2" borderId="40" xfId="0" applyNumberFormat="1" applyFont="1" applyFill="1" applyBorder="1" applyAlignment="1">
      <alignment horizontal="center" vertical="center" wrapText="1" readingOrder="1"/>
    </xf>
    <xf numFmtId="49" fontId="8" fillId="0" borderId="50" xfId="0" applyNumberFormat="1" applyFont="1" applyBorder="1" applyAlignment="1">
      <alignment horizontal="center" vertical="center" wrapText="1" readingOrder="1"/>
    </xf>
    <xf numFmtId="49" fontId="8" fillId="0" borderId="32" xfId="0" applyNumberFormat="1" applyFont="1" applyBorder="1" applyAlignment="1">
      <alignment horizontal="center" vertical="center" wrapText="1" readingOrder="1"/>
    </xf>
    <xf numFmtId="49" fontId="8" fillId="2" borderId="33" xfId="0" applyNumberFormat="1" applyFont="1" applyFill="1" applyBorder="1" applyAlignment="1">
      <alignment horizontal="center" vertical="center" wrapText="1" readingOrder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 wrapText="1"/>
    </xf>
    <xf numFmtId="0" fontId="4" fillId="5" borderId="44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4" fontId="4" fillId="0" borderId="43" xfId="0" applyNumberFormat="1" applyFont="1" applyBorder="1" applyAlignment="1">
      <alignment horizontal="center" vertical="center"/>
    </xf>
    <xf numFmtId="4" fontId="4" fillId="0" borderId="49" xfId="0" applyNumberFormat="1" applyFont="1" applyBorder="1" applyAlignment="1">
      <alignment horizontal="center" vertical="center"/>
    </xf>
    <xf numFmtId="0" fontId="7" fillId="3" borderId="28" xfId="0" applyNumberFormat="1" applyFont="1" applyFill="1" applyBorder="1" applyAlignment="1">
      <alignment horizontal="center" vertical="center" wrapText="1" readingOrder="1"/>
    </xf>
    <xf numFmtId="0" fontId="7" fillId="3" borderId="4" xfId="0" applyNumberFormat="1" applyFont="1" applyFill="1" applyBorder="1" applyAlignment="1">
      <alignment horizontal="center" vertical="center" wrapText="1" readingOrder="1"/>
    </xf>
    <xf numFmtId="0" fontId="7" fillId="3" borderId="29" xfId="0" applyNumberFormat="1" applyFont="1" applyFill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 readingOrder="1"/>
    </xf>
    <xf numFmtId="0" fontId="7" fillId="3" borderId="7" xfId="0" applyNumberFormat="1" applyFont="1" applyFill="1" applyBorder="1" applyAlignment="1">
      <alignment horizontal="center" vertical="center" wrapText="1" readingOrder="1"/>
    </xf>
    <xf numFmtId="0" fontId="7" fillId="3" borderId="8" xfId="0" applyNumberFormat="1" applyFont="1" applyFill="1" applyBorder="1" applyAlignment="1">
      <alignment horizontal="center" vertical="center" wrapText="1" readingOrder="1"/>
    </xf>
    <xf numFmtId="0" fontId="0" fillId="6" borderId="25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168" fontId="9" fillId="0" borderId="2" xfId="0" applyNumberFormat="1" applyFont="1" applyBorder="1" applyAlignment="1">
      <alignment horizontal="center" vertical="center" wrapText="1" readingOrder="1"/>
    </xf>
    <xf numFmtId="168" fontId="9" fillId="0" borderId="1" xfId="0" applyNumberFormat="1" applyFont="1" applyBorder="1" applyAlignment="1">
      <alignment horizontal="center" vertical="center" wrapText="1" readingOrder="1"/>
    </xf>
    <xf numFmtId="168" fontId="9" fillId="2" borderId="1" xfId="0" applyNumberFormat="1" applyFont="1" applyFill="1" applyBorder="1" applyAlignment="1">
      <alignment horizontal="center" vertical="center" wrapText="1" readingOrder="1"/>
    </xf>
    <xf numFmtId="168" fontId="9" fillId="4" borderId="1" xfId="0" applyNumberFormat="1" applyFont="1" applyFill="1" applyBorder="1" applyAlignment="1">
      <alignment horizontal="center" vertical="center" wrapText="1" readingOrder="1"/>
    </xf>
    <xf numFmtId="168" fontId="8" fillId="4" borderId="1" xfId="0" applyNumberFormat="1" applyFont="1" applyFill="1" applyBorder="1" applyAlignment="1">
      <alignment horizontal="center" vertical="center" wrapText="1" readingOrder="1"/>
    </xf>
    <xf numFmtId="168" fontId="9" fillId="0" borderId="39" xfId="0" applyNumberFormat="1" applyFont="1" applyBorder="1" applyAlignment="1">
      <alignment horizontal="center" vertical="center" wrapText="1" readingOrder="1"/>
    </xf>
    <xf numFmtId="168" fontId="9" fillId="0" borderId="51" xfId="0" applyNumberFormat="1" applyFont="1" applyBorder="1" applyAlignment="1">
      <alignment horizontal="center" vertical="center" wrapText="1" readingOrder="1"/>
    </xf>
    <xf numFmtId="168" fontId="8" fillId="2" borderId="39" xfId="0" applyNumberFormat="1" applyFont="1" applyFill="1" applyBorder="1" applyAlignment="1">
      <alignment horizontal="center" vertical="center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0</xdr:row>
      <xdr:rowOff>85724</xdr:rowOff>
    </xdr:from>
    <xdr:to>
      <xdr:col>6</xdr:col>
      <xdr:colOff>209550</xdr:colOff>
      <xdr:row>0</xdr:row>
      <xdr:rowOff>838199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2743200" y="85724"/>
          <a:ext cx="1676400" cy="75247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20"/>
  <sheetViews>
    <sheetView showGridLines="0" tabSelected="1" workbookViewId="0">
      <selection activeCell="E101" sqref="E101"/>
    </sheetView>
  </sheetViews>
  <sheetFormatPr baseColWidth="10" defaultColWidth="20.5703125" defaultRowHeight="72" customHeight="1" x14ac:dyDescent="0.25"/>
  <cols>
    <col min="1" max="1" width="11.5703125" style="4" customWidth="1"/>
    <col min="2" max="2" width="12.7109375" style="1" customWidth="1"/>
    <col min="3" max="3" width="10.85546875" style="1" customWidth="1"/>
    <col min="4" max="4" width="8" style="1" customWidth="1"/>
    <col min="5" max="5" width="10" style="1" customWidth="1"/>
    <col min="6" max="6" width="10" style="4" customWidth="1"/>
    <col min="7" max="7" width="12.7109375" style="4" customWidth="1"/>
    <col min="8" max="8" width="9.5703125" style="1" customWidth="1"/>
    <col min="9" max="9" width="23.140625" style="9" customWidth="1"/>
    <col min="10" max="10" width="11" style="1" customWidth="1"/>
    <col min="11" max="16384" width="20.5703125" style="1"/>
  </cols>
  <sheetData>
    <row r="1" spans="1:11" ht="72" customHeight="1" thickTop="1" thickBot="1" x14ac:dyDescent="0.3">
      <c r="A1" s="95"/>
      <c r="B1" s="96"/>
      <c r="C1" s="96"/>
      <c r="D1" s="96"/>
      <c r="E1" s="96"/>
      <c r="F1" s="96"/>
      <c r="G1" s="96"/>
      <c r="H1" s="96"/>
      <c r="I1" s="97"/>
    </row>
    <row r="2" spans="1:11" ht="18" customHeight="1" thickTop="1" x14ac:dyDescent="0.25">
      <c r="A2" s="106" t="s">
        <v>302</v>
      </c>
      <c r="B2" s="107"/>
      <c r="C2" s="107"/>
      <c r="D2" s="107"/>
      <c r="E2" s="107"/>
      <c r="F2" s="107"/>
      <c r="G2" s="107"/>
      <c r="H2" s="107"/>
      <c r="I2" s="108"/>
      <c r="J2" s="2"/>
      <c r="K2" s="2"/>
    </row>
    <row r="3" spans="1:11" ht="18" customHeight="1" thickBot="1" x14ac:dyDescent="0.3">
      <c r="A3" s="109" t="s">
        <v>303</v>
      </c>
      <c r="B3" s="110"/>
      <c r="C3" s="110"/>
      <c r="D3" s="110"/>
      <c r="E3" s="110"/>
      <c r="F3" s="110"/>
      <c r="G3" s="110"/>
      <c r="H3" s="110"/>
      <c r="I3" s="111"/>
      <c r="J3" s="2"/>
      <c r="K3" s="3"/>
    </row>
    <row r="4" spans="1:11" ht="20.25" customHeight="1" thickTop="1" thickBot="1" x14ac:dyDescent="0.3">
      <c r="A4" s="112" t="s">
        <v>0</v>
      </c>
      <c r="B4" s="113"/>
      <c r="C4" s="113"/>
      <c r="D4" s="113"/>
      <c r="E4" s="113"/>
      <c r="F4" s="113"/>
      <c r="G4" s="113"/>
      <c r="H4" s="113"/>
      <c r="I4" s="114"/>
    </row>
    <row r="5" spans="1:11" ht="41.25" customHeight="1" thickTop="1" thickBot="1" x14ac:dyDescent="0.3">
      <c r="A5" s="23" t="s">
        <v>1</v>
      </c>
      <c r="B5" s="24" t="s">
        <v>2</v>
      </c>
      <c r="C5" s="24" t="s">
        <v>3</v>
      </c>
      <c r="D5" s="24" t="s">
        <v>4</v>
      </c>
      <c r="E5" s="24" t="s">
        <v>5</v>
      </c>
      <c r="F5" s="24" t="s">
        <v>6</v>
      </c>
      <c r="G5" s="24" t="s">
        <v>7</v>
      </c>
      <c r="H5" s="24" t="s">
        <v>8</v>
      </c>
      <c r="I5" s="25" t="s">
        <v>9</v>
      </c>
    </row>
    <row r="6" spans="1:11" s="11" customFormat="1" ht="77.25" thickTop="1" x14ac:dyDescent="0.25">
      <c r="A6" s="26" t="s">
        <v>108</v>
      </c>
      <c r="B6" s="19" t="s">
        <v>104</v>
      </c>
      <c r="C6" s="20">
        <v>16977.12</v>
      </c>
      <c r="D6" s="19" t="s">
        <v>105</v>
      </c>
      <c r="E6" s="21" t="s">
        <v>98</v>
      </c>
      <c r="F6" s="22" t="s">
        <v>106</v>
      </c>
      <c r="G6" s="21" t="s">
        <v>21</v>
      </c>
      <c r="H6" s="15">
        <v>44571</v>
      </c>
      <c r="I6" s="27" t="s">
        <v>101</v>
      </c>
    </row>
    <row r="7" spans="1:11" s="11" customFormat="1" ht="114.75" x14ac:dyDescent="0.25">
      <c r="A7" s="28" t="s">
        <v>107</v>
      </c>
      <c r="B7" s="14" t="s">
        <v>109</v>
      </c>
      <c r="C7" s="16">
        <v>5912.6</v>
      </c>
      <c r="D7" s="14" t="s">
        <v>110</v>
      </c>
      <c r="E7" s="13" t="s">
        <v>98</v>
      </c>
      <c r="F7" s="14" t="s">
        <v>106</v>
      </c>
      <c r="G7" s="13" t="s">
        <v>21</v>
      </c>
      <c r="H7" s="17">
        <v>44553</v>
      </c>
      <c r="I7" s="29" t="s">
        <v>101</v>
      </c>
    </row>
    <row r="8" spans="1:11" s="11" customFormat="1" ht="89.25" x14ac:dyDescent="0.25">
      <c r="A8" s="28" t="s">
        <v>111</v>
      </c>
      <c r="B8" s="14" t="s">
        <v>113</v>
      </c>
      <c r="C8" s="16">
        <v>3000.6</v>
      </c>
      <c r="D8" s="14" t="s">
        <v>112</v>
      </c>
      <c r="E8" s="13" t="s">
        <v>98</v>
      </c>
      <c r="F8" s="14" t="s">
        <v>114</v>
      </c>
      <c r="G8" s="13" t="s">
        <v>21</v>
      </c>
      <c r="H8" s="17">
        <v>44553</v>
      </c>
      <c r="I8" s="29" t="s">
        <v>101</v>
      </c>
    </row>
    <row r="9" spans="1:11" s="11" customFormat="1" ht="63.75" x14ac:dyDescent="0.25">
      <c r="A9" s="28" t="s">
        <v>115</v>
      </c>
      <c r="B9" s="14" t="s">
        <v>117</v>
      </c>
      <c r="C9" s="16">
        <v>1872</v>
      </c>
      <c r="D9" s="14" t="s">
        <v>116</v>
      </c>
      <c r="E9" s="13" t="s">
        <v>98</v>
      </c>
      <c r="F9" s="14" t="s">
        <v>106</v>
      </c>
      <c r="G9" s="13" t="s">
        <v>21</v>
      </c>
      <c r="H9" s="17">
        <v>44553</v>
      </c>
      <c r="I9" s="29" t="s">
        <v>101</v>
      </c>
    </row>
    <row r="10" spans="1:11" s="11" customFormat="1" ht="89.25" x14ac:dyDescent="0.25">
      <c r="A10" s="28" t="s">
        <v>118</v>
      </c>
      <c r="B10" s="14" t="s">
        <v>120</v>
      </c>
      <c r="C10" s="16">
        <v>3000</v>
      </c>
      <c r="D10" s="14" t="s">
        <v>119</v>
      </c>
      <c r="E10" s="13" t="s">
        <v>98</v>
      </c>
      <c r="F10" s="14" t="s">
        <v>121</v>
      </c>
      <c r="G10" s="13" t="s">
        <v>21</v>
      </c>
      <c r="H10" s="17">
        <v>44553</v>
      </c>
      <c r="I10" s="29" t="s">
        <v>101</v>
      </c>
    </row>
    <row r="11" spans="1:11" s="11" customFormat="1" ht="178.5" x14ac:dyDescent="0.25">
      <c r="A11" s="28" t="s">
        <v>122</v>
      </c>
      <c r="B11" s="14" t="s">
        <v>124</v>
      </c>
      <c r="C11" s="16">
        <v>50000</v>
      </c>
      <c r="D11" s="14" t="s">
        <v>123</v>
      </c>
      <c r="E11" s="13" t="s">
        <v>98</v>
      </c>
      <c r="F11" s="14" t="s">
        <v>106</v>
      </c>
      <c r="G11" s="13" t="s">
        <v>21</v>
      </c>
      <c r="H11" s="17">
        <v>44564</v>
      </c>
      <c r="I11" s="29" t="s">
        <v>101</v>
      </c>
    </row>
    <row r="12" spans="1:11" s="11" customFormat="1" ht="76.5" x14ac:dyDescent="0.25">
      <c r="A12" s="28" t="s">
        <v>125</v>
      </c>
      <c r="B12" s="14" t="s">
        <v>127</v>
      </c>
      <c r="C12" s="16">
        <v>57345</v>
      </c>
      <c r="D12" s="14" t="s">
        <v>126</v>
      </c>
      <c r="E12" s="13" t="s">
        <v>98</v>
      </c>
      <c r="F12" s="14" t="s">
        <v>106</v>
      </c>
      <c r="G12" s="13" t="s">
        <v>21</v>
      </c>
      <c r="H12" s="17">
        <v>44565</v>
      </c>
      <c r="I12" s="29" t="s">
        <v>101</v>
      </c>
    </row>
    <row r="13" spans="1:11" s="11" customFormat="1" ht="63.75" x14ac:dyDescent="0.25">
      <c r="A13" s="28" t="s">
        <v>128</v>
      </c>
      <c r="B13" s="14" t="s">
        <v>129</v>
      </c>
      <c r="C13" s="16">
        <v>40000</v>
      </c>
      <c r="D13" s="14" t="s">
        <v>116</v>
      </c>
      <c r="E13" s="13" t="s">
        <v>98</v>
      </c>
      <c r="F13" s="14" t="s">
        <v>106</v>
      </c>
      <c r="G13" s="13" t="s">
        <v>21</v>
      </c>
      <c r="H13" s="17">
        <v>44553</v>
      </c>
      <c r="I13" s="29" t="s">
        <v>101</v>
      </c>
    </row>
    <row r="14" spans="1:11" s="11" customFormat="1" ht="89.25" x14ac:dyDescent="0.25">
      <c r="A14" s="28" t="s">
        <v>130</v>
      </c>
      <c r="B14" s="14" t="s">
        <v>132</v>
      </c>
      <c r="C14" s="16">
        <v>20000</v>
      </c>
      <c r="D14" s="14" t="s">
        <v>131</v>
      </c>
      <c r="E14" s="13" t="s">
        <v>98</v>
      </c>
      <c r="F14" s="14" t="s">
        <v>114</v>
      </c>
      <c r="G14" s="13" t="s">
        <v>21</v>
      </c>
      <c r="H14" s="17">
        <v>44564</v>
      </c>
      <c r="I14" s="29" t="s">
        <v>101</v>
      </c>
    </row>
    <row r="15" spans="1:11" s="11" customFormat="1" ht="76.5" x14ac:dyDescent="0.25">
      <c r="A15" s="28" t="s">
        <v>133</v>
      </c>
      <c r="B15" s="14" t="s">
        <v>134</v>
      </c>
      <c r="C15" s="16">
        <v>5098.5600000000004</v>
      </c>
      <c r="D15" s="14" t="s">
        <v>105</v>
      </c>
      <c r="E15" s="13" t="s">
        <v>98</v>
      </c>
      <c r="F15" s="14" t="s">
        <v>106</v>
      </c>
      <c r="G15" s="13" t="s">
        <v>21</v>
      </c>
      <c r="H15" s="17">
        <v>44553</v>
      </c>
      <c r="I15" s="29" t="s">
        <v>101</v>
      </c>
    </row>
    <row r="16" spans="1:11" s="11" customFormat="1" ht="76.5" x14ac:dyDescent="0.25">
      <c r="A16" s="28" t="s">
        <v>135</v>
      </c>
      <c r="B16" s="14" t="s">
        <v>136</v>
      </c>
      <c r="C16" s="16">
        <v>5361.67</v>
      </c>
      <c r="D16" s="14" t="s">
        <v>137</v>
      </c>
      <c r="E16" s="13" t="s">
        <v>98</v>
      </c>
      <c r="F16" s="14" t="s">
        <v>106</v>
      </c>
      <c r="G16" s="13" t="s">
        <v>21</v>
      </c>
      <c r="H16" s="17">
        <v>44564</v>
      </c>
      <c r="I16" s="29" t="s">
        <v>101</v>
      </c>
    </row>
    <row r="17" spans="1:10" s="11" customFormat="1" ht="102" x14ac:dyDescent="0.25">
      <c r="A17" s="28" t="s">
        <v>138</v>
      </c>
      <c r="B17" s="14" t="s">
        <v>139</v>
      </c>
      <c r="C17" s="16">
        <v>4000.2</v>
      </c>
      <c r="D17" s="14" t="s">
        <v>140</v>
      </c>
      <c r="E17" s="13" t="s">
        <v>98</v>
      </c>
      <c r="F17" s="14" t="s">
        <v>106</v>
      </c>
      <c r="G17" s="13" t="s">
        <v>21</v>
      </c>
      <c r="H17" s="17">
        <v>44564</v>
      </c>
      <c r="I17" s="29" t="s">
        <v>101</v>
      </c>
    </row>
    <row r="18" spans="1:10" s="11" customFormat="1" ht="102" x14ac:dyDescent="0.25">
      <c r="A18" s="28" t="s">
        <v>141</v>
      </c>
      <c r="B18" s="14" t="s">
        <v>143</v>
      </c>
      <c r="C18" s="16">
        <v>7500</v>
      </c>
      <c r="D18" s="14" t="s">
        <v>142</v>
      </c>
      <c r="E18" s="13" t="s">
        <v>98</v>
      </c>
      <c r="F18" s="14" t="s">
        <v>114</v>
      </c>
      <c r="G18" s="13" t="s">
        <v>21</v>
      </c>
      <c r="H18" s="17">
        <v>44566</v>
      </c>
      <c r="I18" s="29" t="s">
        <v>101</v>
      </c>
    </row>
    <row r="19" spans="1:10" s="11" customFormat="1" ht="102" x14ac:dyDescent="0.25">
      <c r="A19" s="28" t="s">
        <v>144</v>
      </c>
      <c r="B19" s="14" t="s">
        <v>146</v>
      </c>
      <c r="C19" s="16">
        <v>2010</v>
      </c>
      <c r="D19" s="14" t="s">
        <v>145</v>
      </c>
      <c r="E19" s="13" t="s">
        <v>98</v>
      </c>
      <c r="F19" s="14" t="s">
        <v>114</v>
      </c>
      <c r="G19" s="13" t="s">
        <v>21</v>
      </c>
      <c r="H19" s="17">
        <v>44565</v>
      </c>
      <c r="I19" s="29" t="s">
        <v>101</v>
      </c>
    </row>
    <row r="20" spans="1:10" s="11" customFormat="1" ht="114.75" x14ac:dyDescent="0.25">
      <c r="A20" s="28" t="s">
        <v>147</v>
      </c>
      <c r="B20" s="14" t="s">
        <v>162</v>
      </c>
      <c r="C20" s="16">
        <v>22500</v>
      </c>
      <c r="D20" s="14" t="s">
        <v>155</v>
      </c>
      <c r="E20" s="13" t="s">
        <v>98</v>
      </c>
      <c r="F20" s="14" t="s">
        <v>168</v>
      </c>
      <c r="G20" s="13" t="s">
        <v>21</v>
      </c>
      <c r="H20" s="17">
        <v>44571</v>
      </c>
      <c r="I20" s="29" t="s">
        <v>101</v>
      </c>
    </row>
    <row r="21" spans="1:10" s="11" customFormat="1" ht="76.5" x14ac:dyDescent="0.25">
      <c r="A21" s="28" t="s">
        <v>148</v>
      </c>
      <c r="B21" s="14" t="s">
        <v>163</v>
      </c>
      <c r="C21" s="16">
        <v>6603.72</v>
      </c>
      <c r="D21" s="14" t="s">
        <v>126</v>
      </c>
      <c r="E21" s="13" t="s">
        <v>98</v>
      </c>
      <c r="F21" s="14" t="s">
        <v>106</v>
      </c>
      <c r="G21" s="13" t="s">
        <v>21</v>
      </c>
      <c r="H21" s="17">
        <v>44568</v>
      </c>
      <c r="I21" s="29" t="s">
        <v>101</v>
      </c>
    </row>
    <row r="22" spans="1:10" s="11" customFormat="1" ht="114.75" x14ac:dyDescent="0.25">
      <c r="A22" s="28" t="s">
        <v>149</v>
      </c>
      <c r="B22" s="14" t="s">
        <v>163</v>
      </c>
      <c r="C22" s="16">
        <v>13017.6</v>
      </c>
      <c r="D22" s="14" t="s">
        <v>156</v>
      </c>
      <c r="E22" s="13" t="s">
        <v>98</v>
      </c>
      <c r="F22" s="14" t="s">
        <v>106</v>
      </c>
      <c r="G22" s="13" t="s">
        <v>21</v>
      </c>
      <c r="H22" s="17">
        <v>44568</v>
      </c>
      <c r="I22" s="29" t="s">
        <v>101</v>
      </c>
    </row>
    <row r="23" spans="1:10" s="11" customFormat="1" ht="51" x14ac:dyDescent="0.25">
      <c r="A23" s="28" t="s">
        <v>150</v>
      </c>
      <c r="B23" s="14" t="s">
        <v>163</v>
      </c>
      <c r="C23" s="16">
        <v>11254.8</v>
      </c>
      <c r="D23" s="14" t="s">
        <v>157</v>
      </c>
      <c r="E23" s="13" t="s">
        <v>98</v>
      </c>
      <c r="F23" s="14" t="s">
        <v>106</v>
      </c>
      <c r="G23" s="13" t="s">
        <v>21</v>
      </c>
      <c r="H23" s="17">
        <v>44568</v>
      </c>
      <c r="I23" s="29" t="s">
        <v>101</v>
      </c>
    </row>
    <row r="24" spans="1:10" s="11" customFormat="1" ht="63.75" x14ac:dyDescent="0.25">
      <c r="A24" s="28" t="s">
        <v>151</v>
      </c>
      <c r="B24" s="14" t="s">
        <v>164</v>
      </c>
      <c r="C24" s="16">
        <v>74402.98</v>
      </c>
      <c r="D24" s="14" t="s">
        <v>158</v>
      </c>
      <c r="E24" s="18" t="s">
        <v>98</v>
      </c>
      <c r="F24" s="14" t="s">
        <v>114</v>
      </c>
      <c r="G24" s="13" t="s">
        <v>21</v>
      </c>
      <c r="H24" s="17">
        <v>44571</v>
      </c>
      <c r="I24" s="29" t="s">
        <v>101</v>
      </c>
    </row>
    <row r="25" spans="1:10" s="11" customFormat="1" ht="76.5" x14ac:dyDescent="0.25">
      <c r="A25" s="28" t="s">
        <v>152</v>
      </c>
      <c r="B25" s="14" t="s">
        <v>165</v>
      </c>
      <c r="C25" s="16">
        <v>6973.15</v>
      </c>
      <c r="D25" s="14" t="s">
        <v>159</v>
      </c>
      <c r="E25" s="18" t="s">
        <v>98</v>
      </c>
      <c r="F25" s="14" t="s">
        <v>169</v>
      </c>
      <c r="G25" s="13" t="s">
        <v>21</v>
      </c>
      <c r="H25" s="17">
        <v>44572</v>
      </c>
      <c r="I25" s="29" t="s">
        <v>101</v>
      </c>
    </row>
    <row r="26" spans="1:10" s="11" customFormat="1" ht="76.5" x14ac:dyDescent="0.25">
      <c r="A26" s="28" t="s">
        <v>153</v>
      </c>
      <c r="B26" s="14" t="s">
        <v>166</v>
      </c>
      <c r="C26" s="16">
        <v>85454.399999999994</v>
      </c>
      <c r="D26" s="14" t="s">
        <v>160</v>
      </c>
      <c r="E26" s="18" t="s">
        <v>98</v>
      </c>
      <c r="F26" s="14" t="s">
        <v>106</v>
      </c>
      <c r="G26" s="13" t="s">
        <v>21</v>
      </c>
      <c r="H26" s="17">
        <v>44572</v>
      </c>
      <c r="I26" s="29" t="s">
        <v>101</v>
      </c>
    </row>
    <row r="27" spans="1:10" s="11" customFormat="1" ht="191.25" x14ac:dyDescent="0.25">
      <c r="A27" s="28" t="s">
        <v>171</v>
      </c>
      <c r="B27" s="14" t="s">
        <v>173</v>
      </c>
      <c r="C27" s="16">
        <v>7000</v>
      </c>
      <c r="D27" s="14" t="s">
        <v>175</v>
      </c>
      <c r="E27" s="18" t="s">
        <v>35</v>
      </c>
      <c r="F27" s="14" t="s">
        <v>177</v>
      </c>
      <c r="G27" s="13" t="s">
        <v>21</v>
      </c>
      <c r="H27" s="17">
        <v>44572</v>
      </c>
      <c r="I27" s="29" t="s">
        <v>101</v>
      </c>
    </row>
    <row r="28" spans="1:10" s="11" customFormat="1" ht="140.25" x14ac:dyDescent="0.25">
      <c r="A28" s="28" t="s">
        <v>172</v>
      </c>
      <c r="B28" s="14" t="s">
        <v>174</v>
      </c>
      <c r="C28" s="16">
        <v>7500</v>
      </c>
      <c r="D28" s="14" t="s">
        <v>176</v>
      </c>
      <c r="E28" s="18" t="s">
        <v>35</v>
      </c>
      <c r="F28" s="14" t="s">
        <v>178</v>
      </c>
      <c r="G28" s="13" t="s">
        <v>21</v>
      </c>
      <c r="H28" s="17">
        <v>44599</v>
      </c>
      <c r="I28" s="29" t="s">
        <v>101</v>
      </c>
    </row>
    <row r="29" spans="1:10" s="11" customFormat="1" ht="153.75" thickBot="1" x14ac:dyDescent="0.3">
      <c r="A29" s="30" t="s">
        <v>154</v>
      </c>
      <c r="B29" s="31" t="s">
        <v>167</v>
      </c>
      <c r="C29" s="32">
        <v>17500</v>
      </c>
      <c r="D29" s="31" t="s">
        <v>161</v>
      </c>
      <c r="E29" s="33" t="s">
        <v>98</v>
      </c>
      <c r="F29" s="31" t="s">
        <v>170</v>
      </c>
      <c r="G29" s="34" t="s">
        <v>21</v>
      </c>
      <c r="H29" s="35">
        <v>44635</v>
      </c>
      <c r="I29" s="36" t="s">
        <v>101</v>
      </c>
    </row>
    <row r="30" spans="1:10" ht="21.75" customHeight="1" thickTop="1" thickBot="1" x14ac:dyDescent="0.3">
      <c r="A30" s="37"/>
      <c r="B30" s="38"/>
      <c r="C30" s="39"/>
      <c r="D30" s="40"/>
      <c r="E30" s="39"/>
      <c r="F30" s="41"/>
      <c r="G30" s="41"/>
      <c r="H30" s="42"/>
      <c r="I30" s="41"/>
    </row>
    <row r="31" spans="1:10" ht="24.75" customHeight="1" thickTop="1" x14ac:dyDescent="0.25">
      <c r="A31" s="115"/>
      <c r="B31" s="116"/>
      <c r="C31" s="116"/>
      <c r="D31" s="116"/>
      <c r="E31" s="116"/>
      <c r="F31" s="116"/>
      <c r="G31" s="116"/>
      <c r="H31" s="116"/>
      <c r="I31" s="117"/>
      <c r="J31" s="101">
        <f>SUM(C6:C29)</f>
        <v>474284.4</v>
      </c>
    </row>
    <row r="32" spans="1:10" ht="19.5" customHeight="1" x14ac:dyDescent="0.25">
      <c r="A32" s="103" t="s">
        <v>11</v>
      </c>
      <c r="B32" s="104"/>
      <c r="C32" s="104"/>
      <c r="D32" s="104"/>
      <c r="E32" s="104"/>
      <c r="F32" s="104"/>
      <c r="G32" s="104"/>
      <c r="H32" s="104"/>
      <c r="I32" s="105"/>
      <c r="J32" s="102"/>
    </row>
    <row r="33" spans="1:11" s="4" customFormat="1" ht="51" customHeight="1" thickBot="1" x14ac:dyDescent="0.3">
      <c r="A33" s="75" t="s">
        <v>12</v>
      </c>
      <c r="B33" s="76" t="s">
        <v>13</v>
      </c>
      <c r="C33" s="76" t="s">
        <v>14</v>
      </c>
      <c r="D33" s="76" t="s">
        <v>3</v>
      </c>
      <c r="E33" s="76" t="s">
        <v>15</v>
      </c>
      <c r="F33" s="76" t="s">
        <v>5</v>
      </c>
      <c r="G33" s="76" t="s">
        <v>7</v>
      </c>
      <c r="H33" s="76" t="s">
        <v>16</v>
      </c>
      <c r="I33" s="77" t="s">
        <v>180</v>
      </c>
      <c r="J33" s="78" t="s">
        <v>17</v>
      </c>
    </row>
    <row r="34" spans="1:11" s="10" customFormat="1" ht="39" thickTop="1" x14ac:dyDescent="0.25">
      <c r="A34" s="92" t="s">
        <v>231</v>
      </c>
      <c r="B34" s="84" t="s">
        <v>18</v>
      </c>
      <c r="C34" s="85" t="s">
        <v>19</v>
      </c>
      <c r="D34" s="86">
        <v>2640</v>
      </c>
      <c r="E34" s="85" t="s">
        <v>100</v>
      </c>
      <c r="F34" s="87" t="s">
        <v>35</v>
      </c>
      <c r="G34" s="87" t="s">
        <v>21</v>
      </c>
      <c r="H34" s="124">
        <v>44575</v>
      </c>
      <c r="I34" s="85" t="s">
        <v>181</v>
      </c>
      <c r="J34" s="88" t="s">
        <v>10</v>
      </c>
      <c r="K34" s="98" t="s">
        <v>304</v>
      </c>
    </row>
    <row r="35" spans="1:11" s="10" customFormat="1" ht="73.5" customHeight="1" x14ac:dyDescent="0.25">
      <c r="A35" s="93" t="s">
        <v>232</v>
      </c>
      <c r="B35" s="52" t="s">
        <v>18</v>
      </c>
      <c r="C35" s="53" t="s">
        <v>19</v>
      </c>
      <c r="D35" s="54">
        <v>3300</v>
      </c>
      <c r="E35" s="53" t="s">
        <v>102</v>
      </c>
      <c r="F35" s="55" t="s">
        <v>35</v>
      </c>
      <c r="G35" s="55" t="s">
        <v>21</v>
      </c>
      <c r="H35" s="119">
        <v>44567</v>
      </c>
      <c r="I35" s="53" t="s">
        <v>182</v>
      </c>
      <c r="J35" s="51" t="s">
        <v>10</v>
      </c>
      <c r="K35" s="99"/>
    </row>
    <row r="36" spans="1:11" s="10" customFormat="1" ht="51" x14ac:dyDescent="0.25">
      <c r="A36" s="93" t="s">
        <v>233</v>
      </c>
      <c r="B36" s="52" t="s">
        <v>18</v>
      </c>
      <c r="C36" s="53" t="s">
        <v>19</v>
      </c>
      <c r="D36" s="54">
        <v>2597.41</v>
      </c>
      <c r="E36" s="53" t="s">
        <v>103</v>
      </c>
      <c r="F36" s="55" t="s">
        <v>35</v>
      </c>
      <c r="G36" s="55" t="s">
        <v>21</v>
      </c>
      <c r="H36" s="119">
        <v>44564</v>
      </c>
      <c r="I36" s="49" t="s">
        <v>183</v>
      </c>
      <c r="J36" s="51" t="s">
        <v>10</v>
      </c>
      <c r="K36" s="99"/>
    </row>
    <row r="37" spans="1:11" s="10" customFormat="1" ht="15.75" thickBot="1" x14ac:dyDescent="0.3">
      <c r="A37" s="94" t="s">
        <v>234</v>
      </c>
      <c r="B37" s="89" t="s">
        <v>301</v>
      </c>
      <c r="C37" s="89" t="s">
        <v>301</v>
      </c>
      <c r="D37" s="90">
        <v>0.01</v>
      </c>
      <c r="E37" s="89" t="s">
        <v>301</v>
      </c>
      <c r="F37" s="89" t="s">
        <v>301</v>
      </c>
      <c r="G37" s="89" t="s">
        <v>301</v>
      </c>
      <c r="H37" s="125">
        <v>44565.601858946757</v>
      </c>
      <c r="I37" s="89" t="s">
        <v>301</v>
      </c>
      <c r="J37" s="91" t="s">
        <v>10</v>
      </c>
      <c r="K37" s="100"/>
    </row>
    <row r="38" spans="1:11" ht="64.5" thickTop="1" x14ac:dyDescent="0.25">
      <c r="A38" s="43" t="s">
        <v>235</v>
      </c>
      <c r="B38" s="79" t="s">
        <v>18</v>
      </c>
      <c r="C38" s="50" t="s">
        <v>19</v>
      </c>
      <c r="D38" s="80">
        <v>1467.77</v>
      </c>
      <c r="E38" s="50" t="s">
        <v>20</v>
      </c>
      <c r="F38" s="81" t="s">
        <v>35</v>
      </c>
      <c r="G38" s="81" t="s">
        <v>21</v>
      </c>
      <c r="H38" s="118">
        <v>44564</v>
      </c>
      <c r="I38" s="79" t="s">
        <v>184</v>
      </c>
      <c r="J38" s="82" t="s">
        <v>10</v>
      </c>
      <c r="K38" s="83">
        <v>1</v>
      </c>
    </row>
    <row r="39" spans="1:11" ht="38.25" x14ac:dyDescent="0.25">
      <c r="A39" s="44" t="s">
        <v>236</v>
      </c>
      <c r="B39" s="57" t="s">
        <v>18</v>
      </c>
      <c r="C39" s="53" t="s">
        <v>19</v>
      </c>
      <c r="D39" s="58">
        <v>1467.77</v>
      </c>
      <c r="E39" s="53" t="s">
        <v>22</v>
      </c>
      <c r="F39" s="59" t="s">
        <v>35</v>
      </c>
      <c r="G39" s="59" t="s">
        <v>21</v>
      </c>
      <c r="H39" s="119">
        <v>44564</v>
      </c>
      <c r="I39" s="57" t="s">
        <v>184</v>
      </c>
      <c r="J39" s="51" t="s">
        <v>10</v>
      </c>
      <c r="K39" s="73">
        <v>2</v>
      </c>
    </row>
    <row r="40" spans="1:11" ht="51" x14ac:dyDescent="0.25">
      <c r="A40" s="44" t="s">
        <v>237</v>
      </c>
      <c r="B40" s="57" t="s">
        <v>18</v>
      </c>
      <c r="C40" s="53" t="s">
        <v>23</v>
      </c>
      <c r="D40" s="58">
        <v>3300</v>
      </c>
      <c r="E40" s="53" t="s">
        <v>24</v>
      </c>
      <c r="F40" s="59" t="s">
        <v>35</v>
      </c>
      <c r="G40" s="59" t="s">
        <v>21</v>
      </c>
      <c r="H40" s="119">
        <v>44575</v>
      </c>
      <c r="I40" s="72" t="s">
        <v>185</v>
      </c>
      <c r="J40" s="51" t="s">
        <v>10</v>
      </c>
      <c r="K40" s="73">
        <v>3</v>
      </c>
    </row>
    <row r="41" spans="1:11" ht="18.75" x14ac:dyDescent="0.25">
      <c r="A41" s="45" t="s">
        <v>238</v>
      </c>
      <c r="B41" s="70" t="s">
        <v>301</v>
      </c>
      <c r="C41" s="70" t="s">
        <v>301</v>
      </c>
      <c r="D41" s="60">
        <v>0</v>
      </c>
      <c r="E41" s="70" t="s">
        <v>301</v>
      </c>
      <c r="F41" s="70" t="s">
        <v>301</v>
      </c>
      <c r="G41" s="70" t="s">
        <v>301</v>
      </c>
      <c r="H41" s="120">
        <v>44566.391815625</v>
      </c>
      <c r="I41" s="70" t="s">
        <v>301</v>
      </c>
      <c r="J41" s="56" t="s">
        <v>10</v>
      </c>
      <c r="K41" s="73">
        <v>4</v>
      </c>
    </row>
    <row r="42" spans="1:11" ht="89.25" x14ac:dyDescent="0.25">
      <c r="A42" s="44" t="s">
        <v>239</v>
      </c>
      <c r="B42" s="57" t="s">
        <v>18</v>
      </c>
      <c r="C42" s="53" t="s">
        <v>25</v>
      </c>
      <c r="D42" s="58">
        <v>5571.3</v>
      </c>
      <c r="E42" s="53" t="s">
        <v>26</v>
      </c>
      <c r="F42" s="59" t="s">
        <v>98</v>
      </c>
      <c r="G42" s="59" t="s">
        <v>21</v>
      </c>
      <c r="H42" s="119">
        <v>44578</v>
      </c>
      <c r="I42" s="57" t="s">
        <v>186</v>
      </c>
      <c r="J42" s="51" t="s">
        <v>10</v>
      </c>
      <c r="K42" s="73">
        <v>5</v>
      </c>
    </row>
    <row r="43" spans="1:11" ht="38.25" x14ac:dyDescent="0.25">
      <c r="A43" s="44" t="s">
        <v>240</v>
      </c>
      <c r="B43" s="57" t="s">
        <v>18</v>
      </c>
      <c r="C43" s="53" t="s">
        <v>27</v>
      </c>
      <c r="D43" s="58">
        <v>750</v>
      </c>
      <c r="E43" s="53" t="s">
        <v>28</v>
      </c>
      <c r="F43" s="59" t="s">
        <v>98</v>
      </c>
      <c r="G43" s="59" t="s">
        <v>21</v>
      </c>
      <c r="H43" s="119">
        <v>44574</v>
      </c>
      <c r="I43" s="57" t="s">
        <v>187</v>
      </c>
      <c r="J43" s="51" t="s">
        <v>10</v>
      </c>
      <c r="K43" s="73">
        <v>6</v>
      </c>
    </row>
    <row r="44" spans="1:11" ht="153" x14ac:dyDescent="0.25">
      <c r="A44" s="44" t="s">
        <v>241</v>
      </c>
      <c r="B44" s="57" t="s">
        <v>18</v>
      </c>
      <c r="C44" s="53" t="s">
        <v>29</v>
      </c>
      <c r="D44" s="58">
        <v>4800</v>
      </c>
      <c r="E44" s="53" t="s">
        <v>30</v>
      </c>
      <c r="F44" s="59" t="s">
        <v>35</v>
      </c>
      <c r="G44" s="59" t="s">
        <v>21</v>
      </c>
      <c r="H44" s="119">
        <v>44575</v>
      </c>
      <c r="I44" s="57" t="s">
        <v>188</v>
      </c>
      <c r="J44" s="51" t="s">
        <v>10</v>
      </c>
      <c r="K44" s="73">
        <v>7</v>
      </c>
    </row>
    <row r="45" spans="1:11" s="12" customFormat="1" ht="25.5" x14ac:dyDescent="0.25">
      <c r="A45" s="46" t="s">
        <v>242</v>
      </c>
      <c r="B45" s="61" t="s">
        <v>179</v>
      </c>
      <c r="C45" s="61" t="s">
        <v>179</v>
      </c>
      <c r="D45" s="63">
        <v>0.01</v>
      </c>
      <c r="E45" s="61" t="s">
        <v>179</v>
      </c>
      <c r="F45" s="61" t="s">
        <v>179</v>
      </c>
      <c r="G45" s="61" t="s">
        <v>179</v>
      </c>
      <c r="H45" s="121">
        <v>44575</v>
      </c>
      <c r="I45" s="61" t="s">
        <v>179</v>
      </c>
      <c r="J45" s="64" t="s">
        <v>300</v>
      </c>
      <c r="K45" s="73">
        <v>8</v>
      </c>
    </row>
    <row r="46" spans="1:11" ht="51" x14ac:dyDescent="0.25">
      <c r="A46" s="44" t="s">
        <v>243</v>
      </c>
      <c r="B46" s="57" t="s">
        <v>18</v>
      </c>
      <c r="C46" s="53" t="s">
        <v>19</v>
      </c>
      <c r="D46" s="58">
        <v>2640</v>
      </c>
      <c r="E46" s="53" t="s">
        <v>31</v>
      </c>
      <c r="F46" s="59" t="s">
        <v>35</v>
      </c>
      <c r="G46" s="59" t="s">
        <v>21</v>
      </c>
      <c r="H46" s="119">
        <v>44580</v>
      </c>
      <c r="I46" s="49" t="s">
        <v>189</v>
      </c>
      <c r="J46" s="51" t="s">
        <v>10</v>
      </c>
      <c r="K46" s="73">
        <v>9</v>
      </c>
    </row>
    <row r="47" spans="1:11" ht="89.25" x14ac:dyDescent="0.25">
      <c r="A47" s="44" t="s">
        <v>244</v>
      </c>
      <c r="B47" s="57" t="s">
        <v>18</v>
      </c>
      <c r="C47" s="53" t="s">
        <v>32</v>
      </c>
      <c r="D47" s="58">
        <v>4293</v>
      </c>
      <c r="E47" s="53" t="s">
        <v>33</v>
      </c>
      <c r="F47" s="59" t="s">
        <v>98</v>
      </c>
      <c r="G47" s="59" t="s">
        <v>21</v>
      </c>
      <c r="H47" s="119">
        <v>44582</v>
      </c>
      <c r="I47" s="49" t="s">
        <v>190</v>
      </c>
      <c r="J47" s="51" t="s">
        <v>10</v>
      </c>
      <c r="K47" s="73">
        <v>10</v>
      </c>
    </row>
    <row r="48" spans="1:11" ht="51" x14ac:dyDescent="0.25">
      <c r="A48" s="44" t="s">
        <v>245</v>
      </c>
      <c r="B48" s="57" t="s">
        <v>18</v>
      </c>
      <c r="C48" s="53" t="s">
        <v>19</v>
      </c>
      <c r="D48" s="58">
        <v>700</v>
      </c>
      <c r="E48" s="53" t="s">
        <v>34</v>
      </c>
      <c r="F48" s="59" t="s">
        <v>35</v>
      </c>
      <c r="G48" s="59" t="s">
        <v>21</v>
      </c>
      <c r="H48" s="119">
        <v>44574</v>
      </c>
      <c r="I48" s="57" t="s">
        <v>191</v>
      </c>
      <c r="J48" s="51" t="s">
        <v>10</v>
      </c>
      <c r="K48" s="73">
        <v>11</v>
      </c>
    </row>
    <row r="49" spans="1:11" ht="18.75" x14ac:dyDescent="0.25">
      <c r="A49" s="45" t="s">
        <v>246</v>
      </c>
      <c r="B49" s="70" t="s">
        <v>301</v>
      </c>
      <c r="C49" s="70" t="s">
        <v>301</v>
      </c>
      <c r="D49" s="60">
        <v>0</v>
      </c>
      <c r="E49" s="70" t="s">
        <v>301</v>
      </c>
      <c r="F49" s="70" t="s">
        <v>301</v>
      </c>
      <c r="G49" s="70" t="s">
        <v>301</v>
      </c>
      <c r="H49" s="120">
        <v>44580.37486087963</v>
      </c>
      <c r="I49" s="70" t="s">
        <v>301</v>
      </c>
      <c r="J49" s="56" t="s">
        <v>10</v>
      </c>
      <c r="K49" s="73">
        <v>12</v>
      </c>
    </row>
    <row r="50" spans="1:11" ht="76.5" x14ac:dyDescent="0.25">
      <c r="A50" s="44" t="s">
        <v>247</v>
      </c>
      <c r="B50" s="57" t="s">
        <v>18</v>
      </c>
      <c r="C50" s="53" t="s">
        <v>19</v>
      </c>
      <c r="D50" s="58">
        <v>5500</v>
      </c>
      <c r="E50" s="53" t="s">
        <v>38</v>
      </c>
      <c r="F50" s="59" t="s">
        <v>35</v>
      </c>
      <c r="G50" s="59" t="s">
        <v>21</v>
      </c>
      <c r="H50" s="119">
        <v>44592</v>
      </c>
      <c r="I50" s="57" t="s">
        <v>192</v>
      </c>
      <c r="J50" s="51" t="s">
        <v>10</v>
      </c>
      <c r="K50" s="73">
        <v>13</v>
      </c>
    </row>
    <row r="51" spans="1:11" ht="76.5" x14ac:dyDescent="0.25">
      <c r="A51" s="44" t="s">
        <v>248</v>
      </c>
      <c r="B51" s="57" t="s">
        <v>18</v>
      </c>
      <c r="C51" s="53" t="s">
        <v>39</v>
      </c>
      <c r="D51" s="58">
        <v>3333</v>
      </c>
      <c r="E51" s="53" t="s">
        <v>40</v>
      </c>
      <c r="F51" s="59" t="s">
        <v>35</v>
      </c>
      <c r="G51" s="59" t="s">
        <v>21</v>
      </c>
      <c r="H51" s="119">
        <v>44603</v>
      </c>
      <c r="I51" s="57" t="s">
        <v>193</v>
      </c>
      <c r="J51" s="51" t="s">
        <v>10</v>
      </c>
      <c r="K51" s="73">
        <v>14</v>
      </c>
    </row>
    <row r="52" spans="1:11" ht="102" x14ac:dyDescent="0.25">
      <c r="A52" s="44" t="s">
        <v>249</v>
      </c>
      <c r="B52" s="57" t="s">
        <v>18</v>
      </c>
      <c r="C52" s="53" t="s">
        <v>41</v>
      </c>
      <c r="D52" s="58">
        <v>1600</v>
      </c>
      <c r="E52" s="53" t="s">
        <v>42</v>
      </c>
      <c r="F52" s="59" t="s">
        <v>99</v>
      </c>
      <c r="G52" s="59" t="s">
        <v>21</v>
      </c>
      <c r="H52" s="119">
        <v>44596</v>
      </c>
      <c r="I52" s="57" t="s">
        <v>194</v>
      </c>
      <c r="J52" s="51" t="s">
        <v>10</v>
      </c>
      <c r="K52" s="73">
        <v>15</v>
      </c>
    </row>
    <row r="53" spans="1:11" ht="38.25" x14ac:dyDescent="0.25">
      <c r="A53" s="44" t="s">
        <v>250</v>
      </c>
      <c r="B53" s="57" t="s">
        <v>18</v>
      </c>
      <c r="C53" s="53" t="s">
        <v>43</v>
      </c>
      <c r="D53" s="58">
        <v>3036</v>
      </c>
      <c r="E53" s="53" t="s">
        <v>44</v>
      </c>
      <c r="F53" s="59" t="s">
        <v>35</v>
      </c>
      <c r="G53" s="59" t="s">
        <v>21</v>
      </c>
      <c r="H53" s="119">
        <v>44607</v>
      </c>
      <c r="I53" s="57" t="s">
        <v>195</v>
      </c>
      <c r="J53" s="51" t="s">
        <v>10</v>
      </c>
      <c r="K53" s="73">
        <v>16</v>
      </c>
    </row>
    <row r="54" spans="1:11" ht="38.25" x14ac:dyDescent="0.25">
      <c r="A54" s="44" t="s">
        <v>251</v>
      </c>
      <c r="B54" s="57" t="s">
        <v>18</v>
      </c>
      <c r="C54" s="53" t="s">
        <v>43</v>
      </c>
      <c r="D54" s="58">
        <v>3036</v>
      </c>
      <c r="E54" s="53" t="s">
        <v>45</v>
      </c>
      <c r="F54" s="59" t="s">
        <v>35</v>
      </c>
      <c r="G54" s="59" t="s">
        <v>21</v>
      </c>
      <c r="H54" s="119">
        <v>44607</v>
      </c>
      <c r="I54" s="57" t="s">
        <v>195</v>
      </c>
      <c r="J54" s="51" t="s">
        <v>10</v>
      </c>
      <c r="K54" s="73">
        <v>17</v>
      </c>
    </row>
    <row r="55" spans="1:11" ht="18.75" x14ac:dyDescent="0.25">
      <c r="A55" s="45" t="s">
        <v>252</v>
      </c>
      <c r="B55" s="71" t="s">
        <v>301</v>
      </c>
      <c r="C55" s="71" t="s">
        <v>301</v>
      </c>
      <c r="D55" s="60">
        <v>0</v>
      </c>
      <c r="E55" s="71" t="s">
        <v>301</v>
      </c>
      <c r="F55" s="71" t="s">
        <v>301</v>
      </c>
      <c r="G55" s="71" t="s">
        <v>301</v>
      </c>
      <c r="H55" s="120">
        <v>44645.425472222218</v>
      </c>
      <c r="I55" s="71" t="s">
        <v>301</v>
      </c>
      <c r="J55" s="56" t="s">
        <v>10</v>
      </c>
      <c r="K55" s="73">
        <v>18</v>
      </c>
    </row>
    <row r="56" spans="1:11" ht="63.75" x14ac:dyDescent="0.25">
      <c r="A56" s="44" t="s">
        <v>253</v>
      </c>
      <c r="B56" s="53" t="s">
        <v>18</v>
      </c>
      <c r="C56" s="53" t="s">
        <v>47</v>
      </c>
      <c r="D56" s="58">
        <v>2200</v>
      </c>
      <c r="E56" s="53" t="s">
        <v>48</v>
      </c>
      <c r="F56" s="59" t="s">
        <v>35</v>
      </c>
      <c r="G56" s="59" t="s">
        <v>21</v>
      </c>
      <c r="H56" s="119">
        <v>44603</v>
      </c>
      <c r="I56" s="57" t="s">
        <v>196</v>
      </c>
      <c r="J56" s="51" t="s">
        <v>10</v>
      </c>
      <c r="K56" s="73">
        <v>19</v>
      </c>
    </row>
    <row r="57" spans="1:11" ht="76.5" x14ac:dyDescent="0.25">
      <c r="A57" s="44" t="s">
        <v>254</v>
      </c>
      <c r="B57" s="53" t="s">
        <v>18</v>
      </c>
      <c r="C57" s="53" t="s">
        <v>27</v>
      </c>
      <c r="D57" s="58">
        <v>1165</v>
      </c>
      <c r="E57" s="53" t="s">
        <v>49</v>
      </c>
      <c r="F57" s="59" t="s">
        <v>98</v>
      </c>
      <c r="G57" s="59" t="s">
        <v>21</v>
      </c>
      <c r="H57" s="119">
        <v>44608</v>
      </c>
      <c r="I57" s="57" t="s">
        <v>197</v>
      </c>
      <c r="J57" s="51" t="s">
        <v>10</v>
      </c>
      <c r="K57" s="73">
        <v>20</v>
      </c>
    </row>
    <row r="58" spans="1:11" ht="51" x14ac:dyDescent="0.25">
      <c r="A58" s="44" t="s">
        <v>255</v>
      </c>
      <c r="B58" s="53" t="s">
        <v>18</v>
      </c>
      <c r="C58" s="53" t="s">
        <v>27</v>
      </c>
      <c r="D58" s="58">
        <v>1243</v>
      </c>
      <c r="E58" s="53" t="s">
        <v>50</v>
      </c>
      <c r="F58" s="59" t="s">
        <v>98</v>
      </c>
      <c r="G58" s="59" t="s">
        <v>21</v>
      </c>
      <c r="H58" s="119">
        <v>44608</v>
      </c>
      <c r="I58" s="57" t="s">
        <v>198</v>
      </c>
      <c r="J58" s="51" t="s">
        <v>10</v>
      </c>
      <c r="K58" s="73">
        <v>21</v>
      </c>
    </row>
    <row r="59" spans="1:11" ht="76.5" x14ac:dyDescent="0.25">
      <c r="A59" s="44" t="s">
        <v>256</v>
      </c>
      <c r="B59" s="53" t="s">
        <v>18</v>
      </c>
      <c r="C59" s="53" t="s">
        <v>51</v>
      </c>
      <c r="D59" s="58">
        <v>352.62</v>
      </c>
      <c r="E59" s="53" t="s">
        <v>52</v>
      </c>
      <c r="F59" s="59" t="s">
        <v>98</v>
      </c>
      <c r="G59" s="59" t="s">
        <v>21</v>
      </c>
      <c r="H59" s="119">
        <v>44596</v>
      </c>
      <c r="I59" s="57" t="s">
        <v>199</v>
      </c>
      <c r="J59" s="51" t="s">
        <v>10</v>
      </c>
      <c r="K59" s="73">
        <v>22</v>
      </c>
    </row>
    <row r="60" spans="1:11" ht="89.25" x14ac:dyDescent="0.25">
      <c r="A60" s="44" t="s">
        <v>257</v>
      </c>
      <c r="B60" s="53" t="s">
        <v>18</v>
      </c>
      <c r="C60" s="53" t="s">
        <v>53</v>
      </c>
      <c r="D60" s="58">
        <v>2250</v>
      </c>
      <c r="E60" s="53" t="s">
        <v>54</v>
      </c>
      <c r="F60" s="59" t="s">
        <v>98</v>
      </c>
      <c r="G60" s="59" t="s">
        <v>21</v>
      </c>
      <c r="H60" s="119">
        <v>44610</v>
      </c>
      <c r="I60" s="57" t="s">
        <v>200</v>
      </c>
      <c r="J60" s="51" t="s">
        <v>10</v>
      </c>
      <c r="K60" s="73">
        <v>23</v>
      </c>
    </row>
    <row r="61" spans="1:11" ht="76.5" x14ac:dyDescent="0.25">
      <c r="A61" s="44" t="s">
        <v>258</v>
      </c>
      <c r="B61" s="53" t="s">
        <v>18</v>
      </c>
      <c r="C61" s="53" t="s">
        <v>55</v>
      </c>
      <c r="D61" s="58">
        <v>1080</v>
      </c>
      <c r="E61" s="53" t="s">
        <v>40</v>
      </c>
      <c r="F61" s="59" t="s">
        <v>35</v>
      </c>
      <c r="G61" s="59" t="s">
        <v>21</v>
      </c>
      <c r="H61" s="119">
        <v>44610</v>
      </c>
      <c r="I61" s="57" t="s">
        <v>201</v>
      </c>
      <c r="J61" s="51" t="s">
        <v>10</v>
      </c>
      <c r="K61" s="73">
        <v>24</v>
      </c>
    </row>
    <row r="62" spans="1:11" ht="51" x14ac:dyDescent="0.25">
      <c r="A62" s="44" t="s">
        <v>259</v>
      </c>
      <c r="B62" s="53" t="s">
        <v>18</v>
      </c>
      <c r="C62" s="53" t="s">
        <v>19</v>
      </c>
      <c r="D62" s="58">
        <v>8800</v>
      </c>
      <c r="E62" s="53" t="s">
        <v>56</v>
      </c>
      <c r="F62" s="59" t="s">
        <v>35</v>
      </c>
      <c r="G62" s="59" t="s">
        <v>21</v>
      </c>
      <c r="H62" s="119">
        <v>44615</v>
      </c>
      <c r="I62" s="57" t="s">
        <v>202</v>
      </c>
      <c r="J62" s="51" t="s">
        <v>10</v>
      </c>
      <c r="K62" s="73">
        <v>25</v>
      </c>
    </row>
    <row r="63" spans="1:11" ht="63.75" x14ac:dyDescent="0.25">
      <c r="A63" s="44" t="s">
        <v>260</v>
      </c>
      <c r="B63" s="53" t="s">
        <v>18</v>
      </c>
      <c r="C63" s="53" t="s">
        <v>36</v>
      </c>
      <c r="D63" s="58">
        <v>4000</v>
      </c>
      <c r="E63" s="53" t="s">
        <v>37</v>
      </c>
      <c r="F63" s="59" t="s">
        <v>35</v>
      </c>
      <c r="G63" s="59" t="s">
        <v>21</v>
      </c>
      <c r="H63" s="119">
        <v>44610</v>
      </c>
      <c r="I63" s="57" t="s">
        <v>203</v>
      </c>
      <c r="J63" s="51" t="s">
        <v>10</v>
      </c>
      <c r="K63" s="73">
        <v>26</v>
      </c>
    </row>
    <row r="64" spans="1:11" ht="114.75" x14ac:dyDescent="0.25">
      <c r="A64" s="44" t="s">
        <v>261</v>
      </c>
      <c r="B64" s="53" t="s">
        <v>18</v>
      </c>
      <c r="C64" s="53" t="s">
        <v>57</v>
      </c>
      <c r="D64" s="58">
        <v>7750</v>
      </c>
      <c r="E64" s="53" t="s">
        <v>58</v>
      </c>
      <c r="F64" s="59" t="s">
        <v>35</v>
      </c>
      <c r="G64" s="59" t="s">
        <v>21</v>
      </c>
      <c r="H64" s="119">
        <v>44610</v>
      </c>
      <c r="I64" s="72" t="s">
        <v>204</v>
      </c>
      <c r="J64" s="51" t="s">
        <v>10</v>
      </c>
      <c r="K64" s="73">
        <v>27</v>
      </c>
    </row>
    <row r="65" spans="1:11" ht="114.75" x14ac:dyDescent="0.25">
      <c r="A65" s="44" t="s">
        <v>262</v>
      </c>
      <c r="B65" s="53" t="s">
        <v>18</v>
      </c>
      <c r="C65" s="53" t="s">
        <v>57</v>
      </c>
      <c r="D65" s="58">
        <v>7750</v>
      </c>
      <c r="E65" s="53" t="s">
        <v>59</v>
      </c>
      <c r="F65" s="59" t="s">
        <v>35</v>
      </c>
      <c r="G65" s="59" t="s">
        <v>21</v>
      </c>
      <c r="H65" s="119">
        <v>44610</v>
      </c>
      <c r="I65" s="72" t="s">
        <v>204</v>
      </c>
      <c r="J65" s="51" t="s">
        <v>10</v>
      </c>
      <c r="K65" s="73">
        <v>28</v>
      </c>
    </row>
    <row r="66" spans="1:11" ht="127.5" x14ac:dyDescent="0.25">
      <c r="A66" s="44" t="s">
        <v>263</v>
      </c>
      <c r="B66" s="53" t="s">
        <v>18</v>
      </c>
      <c r="C66" s="53" t="s">
        <v>60</v>
      </c>
      <c r="D66" s="58">
        <v>2742.12</v>
      </c>
      <c r="E66" s="53" t="s">
        <v>61</v>
      </c>
      <c r="F66" s="59" t="s">
        <v>98</v>
      </c>
      <c r="G66" s="59" t="s">
        <v>21</v>
      </c>
      <c r="H66" s="119">
        <v>44615</v>
      </c>
      <c r="I66" s="72" t="s">
        <v>205</v>
      </c>
      <c r="J66" s="51" t="s">
        <v>10</v>
      </c>
      <c r="K66" s="73">
        <v>29</v>
      </c>
    </row>
    <row r="67" spans="1:11" ht="51" x14ac:dyDescent="0.25">
      <c r="A67" s="44" t="s">
        <v>264</v>
      </c>
      <c r="B67" s="53" t="s">
        <v>18</v>
      </c>
      <c r="C67" s="53" t="s">
        <v>62</v>
      </c>
      <c r="D67" s="58">
        <v>10992</v>
      </c>
      <c r="E67" s="53" t="s">
        <v>63</v>
      </c>
      <c r="F67" s="59" t="s">
        <v>98</v>
      </c>
      <c r="G67" s="59" t="s">
        <v>21</v>
      </c>
      <c r="H67" s="119">
        <v>44615</v>
      </c>
      <c r="I67" s="72" t="s">
        <v>206</v>
      </c>
      <c r="J67" s="51" t="s">
        <v>10</v>
      </c>
      <c r="K67" s="73">
        <v>30</v>
      </c>
    </row>
    <row r="68" spans="1:11" ht="89.25" x14ac:dyDescent="0.25">
      <c r="A68" s="44" t="s">
        <v>265</v>
      </c>
      <c r="B68" s="53" t="s">
        <v>18</v>
      </c>
      <c r="C68" s="53" t="s">
        <v>64</v>
      </c>
      <c r="D68" s="58">
        <v>1751.5</v>
      </c>
      <c r="E68" s="53" t="s">
        <v>65</v>
      </c>
      <c r="F68" s="59" t="s">
        <v>98</v>
      </c>
      <c r="G68" s="59" t="s">
        <v>21</v>
      </c>
      <c r="H68" s="119">
        <v>44615</v>
      </c>
      <c r="I68" s="72" t="s">
        <v>207</v>
      </c>
      <c r="J68" s="51" t="s">
        <v>10</v>
      </c>
      <c r="K68" s="73">
        <v>31</v>
      </c>
    </row>
    <row r="69" spans="1:11" ht="191.25" x14ac:dyDescent="0.25">
      <c r="A69" s="44" t="s">
        <v>266</v>
      </c>
      <c r="B69" s="53" t="s">
        <v>18</v>
      </c>
      <c r="C69" s="53" t="s">
        <v>66</v>
      </c>
      <c r="D69" s="58">
        <v>2409.9</v>
      </c>
      <c r="E69" s="53" t="s">
        <v>67</v>
      </c>
      <c r="F69" s="59" t="s">
        <v>35</v>
      </c>
      <c r="G69" s="59" t="s">
        <v>21</v>
      </c>
      <c r="H69" s="119">
        <v>44616</v>
      </c>
      <c r="I69" s="53" t="s">
        <v>208</v>
      </c>
      <c r="J69" s="51" t="s">
        <v>10</v>
      </c>
      <c r="K69" s="73">
        <v>32</v>
      </c>
    </row>
    <row r="70" spans="1:11" ht="102" x14ac:dyDescent="0.25">
      <c r="A70" s="44" t="s">
        <v>267</v>
      </c>
      <c r="B70" s="53" t="s">
        <v>18</v>
      </c>
      <c r="C70" s="53" t="s">
        <v>68</v>
      </c>
      <c r="D70" s="58">
        <v>4358</v>
      </c>
      <c r="E70" s="53" t="s">
        <v>69</v>
      </c>
      <c r="F70" s="59" t="s">
        <v>98</v>
      </c>
      <c r="G70" s="59" t="s">
        <v>21</v>
      </c>
      <c r="H70" s="119">
        <v>44620</v>
      </c>
      <c r="I70" s="53" t="s">
        <v>209</v>
      </c>
      <c r="J70" s="51" t="s">
        <v>10</v>
      </c>
      <c r="K70" s="73">
        <v>33</v>
      </c>
    </row>
    <row r="71" spans="1:11" ht="127.5" x14ac:dyDescent="0.25">
      <c r="A71" s="44" t="s">
        <v>268</v>
      </c>
      <c r="B71" s="53" t="s">
        <v>18</v>
      </c>
      <c r="C71" s="53" t="s">
        <v>70</v>
      </c>
      <c r="D71" s="58">
        <v>110</v>
      </c>
      <c r="E71" s="53" t="s">
        <v>71</v>
      </c>
      <c r="F71" s="59" t="s">
        <v>98</v>
      </c>
      <c r="G71" s="59" t="s">
        <v>21</v>
      </c>
      <c r="H71" s="119">
        <v>44610</v>
      </c>
      <c r="I71" s="53" t="s">
        <v>210</v>
      </c>
      <c r="J71" s="51" t="s">
        <v>10</v>
      </c>
      <c r="K71" s="73">
        <v>34</v>
      </c>
    </row>
    <row r="72" spans="1:11" ht="76.5" x14ac:dyDescent="0.25">
      <c r="A72" s="44" t="s">
        <v>269</v>
      </c>
      <c r="B72" s="53" t="s">
        <v>18</v>
      </c>
      <c r="C72" s="53" t="s">
        <v>72</v>
      </c>
      <c r="D72" s="58">
        <v>2800</v>
      </c>
      <c r="E72" s="53" t="s">
        <v>73</v>
      </c>
      <c r="F72" s="59" t="s">
        <v>98</v>
      </c>
      <c r="G72" s="59" t="s">
        <v>21</v>
      </c>
      <c r="H72" s="119">
        <v>44617</v>
      </c>
      <c r="I72" s="57" t="s">
        <v>211</v>
      </c>
      <c r="J72" s="51" t="s">
        <v>10</v>
      </c>
      <c r="K72" s="73">
        <v>35</v>
      </c>
    </row>
    <row r="73" spans="1:11" ht="63.75" x14ac:dyDescent="0.25">
      <c r="A73" s="44" t="s">
        <v>270</v>
      </c>
      <c r="B73" s="53" t="s">
        <v>18</v>
      </c>
      <c r="C73" s="53" t="s">
        <v>43</v>
      </c>
      <c r="D73" s="58">
        <v>49165.5</v>
      </c>
      <c r="E73" s="53" t="s">
        <v>74</v>
      </c>
      <c r="F73" s="59" t="s">
        <v>98</v>
      </c>
      <c r="G73" s="59" t="s">
        <v>21</v>
      </c>
      <c r="H73" s="119">
        <v>44617</v>
      </c>
      <c r="I73" s="57" t="s">
        <v>212</v>
      </c>
      <c r="J73" s="51" t="s">
        <v>10</v>
      </c>
      <c r="K73" s="73">
        <v>36</v>
      </c>
    </row>
    <row r="74" spans="1:11" ht="76.5" x14ac:dyDescent="0.25">
      <c r="A74" s="44" t="s">
        <v>271</v>
      </c>
      <c r="B74" s="53" t="s">
        <v>18</v>
      </c>
      <c r="C74" s="53" t="s">
        <v>51</v>
      </c>
      <c r="D74" s="58">
        <v>162.72</v>
      </c>
      <c r="E74" s="53" t="s">
        <v>52</v>
      </c>
      <c r="F74" s="59" t="s">
        <v>98</v>
      </c>
      <c r="G74" s="59" t="s">
        <v>21</v>
      </c>
      <c r="H74" s="119">
        <v>44617</v>
      </c>
      <c r="I74" s="57" t="s">
        <v>213</v>
      </c>
      <c r="J74" s="51" t="s">
        <v>10</v>
      </c>
      <c r="K74" s="73">
        <v>37</v>
      </c>
    </row>
    <row r="75" spans="1:11" ht="102" x14ac:dyDescent="0.25">
      <c r="A75" s="44" t="s">
        <v>272</v>
      </c>
      <c r="B75" s="53" t="s">
        <v>18</v>
      </c>
      <c r="C75" s="53" t="s">
        <v>75</v>
      </c>
      <c r="D75" s="58">
        <v>12000</v>
      </c>
      <c r="E75" s="53" t="s">
        <v>76</v>
      </c>
      <c r="F75" s="59" t="s">
        <v>35</v>
      </c>
      <c r="G75" s="59" t="s">
        <v>21</v>
      </c>
      <c r="H75" s="119">
        <v>44630</v>
      </c>
      <c r="I75" s="57" t="s">
        <v>214</v>
      </c>
      <c r="J75" s="51" t="s">
        <v>10</v>
      </c>
      <c r="K75" s="73">
        <v>38</v>
      </c>
    </row>
    <row r="76" spans="1:11" ht="102" x14ac:dyDescent="0.25">
      <c r="A76" s="44" t="s">
        <v>273</v>
      </c>
      <c r="B76" s="53" t="s">
        <v>18</v>
      </c>
      <c r="C76" s="53" t="s">
        <v>75</v>
      </c>
      <c r="D76" s="58">
        <v>12000</v>
      </c>
      <c r="E76" s="53" t="s">
        <v>77</v>
      </c>
      <c r="F76" s="59" t="s">
        <v>35</v>
      </c>
      <c r="G76" s="59" t="s">
        <v>21</v>
      </c>
      <c r="H76" s="119">
        <v>44630</v>
      </c>
      <c r="I76" s="57" t="s">
        <v>215</v>
      </c>
      <c r="J76" s="51" t="s">
        <v>10</v>
      </c>
      <c r="K76" s="73">
        <v>39</v>
      </c>
    </row>
    <row r="77" spans="1:11" ht="51" x14ac:dyDescent="0.25">
      <c r="A77" s="44" t="s">
        <v>274</v>
      </c>
      <c r="B77" s="53" t="s">
        <v>18</v>
      </c>
      <c r="C77" s="53" t="s">
        <v>78</v>
      </c>
      <c r="D77" s="58">
        <v>29850</v>
      </c>
      <c r="E77" s="53" t="s">
        <v>79</v>
      </c>
      <c r="F77" s="59" t="s">
        <v>98</v>
      </c>
      <c r="G77" s="59" t="s">
        <v>21</v>
      </c>
      <c r="H77" s="119">
        <v>44638</v>
      </c>
      <c r="I77" s="57" t="s">
        <v>216</v>
      </c>
      <c r="J77" s="51" t="s">
        <v>10</v>
      </c>
      <c r="K77" s="73">
        <v>40</v>
      </c>
    </row>
    <row r="78" spans="1:11" ht="25.5" x14ac:dyDescent="0.25">
      <c r="A78" s="47" t="s">
        <v>275</v>
      </c>
      <c r="B78" s="62" t="s">
        <v>179</v>
      </c>
      <c r="C78" s="62" t="s">
        <v>179</v>
      </c>
      <c r="D78" s="65">
        <v>0</v>
      </c>
      <c r="E78" s="62" t="s">
        <v>179</v>
      </c>
      <c r="F78" s="62" t="s">
        <v>179</v>
      </c>
      <c r="G78" s="62" t="s">
        <v>179</v>
      </c>
      <c r="H78" s="122">
        <v>44638</v>
      </c>
      <c r="I78" s="62" t="s">
        <v>179</v>
      </c>
      <c r="J78" s="64" t="s">
        <v>300</v>
      </c>
      <c r="K78" s="73">
        <v>41</v>
      </c>
    </row>
    <row r="79" spans="1:11" ht="25.5" x14ac:dyDescent="0.25">
      <c r="A79" s="47" t="s">
        <v>276</v>
      </c>
      <c r="B79" s="62" t="s">
        <v>179</v>
      </c>
      <c r="C79" s="62" t="s">
        <v>179</v>
      </c>
      <c r="D79" s="65">
        <v>0</v>
      </c>
      <c r="E79" s="62" t="s">
        <v>179</v>
      </c>
      <c r="F79" s="62" t="s">
        <v>179</v>
      </c>
      <c r="G79" s="62" t="s">
        <v>179</v>
      </c>
      <c r="H79" s="122">
        <v>44638</v>
      </c>
      <c r="I79" s="62" t="s">
        <v>179</v>
      </c>
      <c r="J79" s="64" t="s">
        <v>300</v>
      </c>
      <c r="K79" s="73">
        <v>42</v>
      </c>
    </row>
    <row r="80" spans="1:11" ht="89.25" x14ac:dyDescent="0.25">
      <c r="A80" s="44" t="s">
        <v>277</v>
      </c>
      <c r="B80" s="53" t="s">
        <v>18</v>
      </c>
      <c r="C80" s="53" t="s">
        <v>80</v>
      </c>
      <c r="D80" s="58">
        <v>1949.25</v>
      </c>
      <c r="E80" s="53" t="s">
        <v>81</v>
      </c>
      <c r="F80" s="59" t="s">
        <v>98</v>
      </c>
      <c r="G80" s="59" t="s">
        <v>21</v>
      </c>
      <c r="H80" s="119">
        <v>44651</v>
      </c>
      <c r="I80" s="49" t="s">
        <v>217</v>
      </c>
      <c r="J80" s="51" t="s">
        <v>10</v>
      </c>
      <c r="K80" s="73">
        <v>43</v>
      </c>
    </row>
    <row r="81" spans="1:11" ht="51" x14ac:dyDescent="0.25">
      <c r="A81" s="44" t="s">
        <v>278</v>
      </c>
      <c r="B81" s="53" t="s">
        <v>18</v>
      </c>
      <c r="C81" s="53" t="s">
        <v>19</v>
      </c>
      <c r="D81" s="58">
        <v>5500</v>
      </c>
      <c r="E81" s="53" t="s">
        <v>34</v>
      </c>
      <c r="F81" s="59" t="s">
        <v>35</v>
      </c>
      <c r="G81" s="59" t="s">
        <v>21</v>
      </c>
      <c r="H81" s="119">
        <v>44629</v>
      </c>
      <c r="I81" s="57" t="s">
        <v>218</v>
      </c>
      <c r="J81" s="51" t="s">
        <v>10</v>
      </c>
      <c r="K81" s="73">
        <v>44</v>
      </c>
    </row>
    <row r="82" spans="1:11" ht="127.5" x14ac:dyDescent="0.25">
      <c r="A82" s="44" t="s">
        <v>279</v>
      </c>
      <c r="B82" s="53" t="s">
        <v>18</v>
      </c>
      <c r="C82" s="53" t="s">
        <v>82</v>
      </c>
      <c r="D82" s="58">
        <v>436.9</v>
      </c>
      <c r="E82" s="53" t="s">
        <v>83</v>
      </c>
      <c r="F82" s="59" t="s">
        <v>35</v>
      </c>
      <c r="G82" s="59" t="s">
        <v>21</v>
      </c>
      <c r="H82" s="119">
        <v>44642</v>
      </c>
      <c r="I82" s="57" t="s">
        <v>219</v>
      </c>
      <c r="J82" s="51" t="s">
        <v>10</v>
      </c>
      <c r="K82" s="73">
        <v>45</v>
      </c>
    </row>
    <row r="83" spans="1:11" ht="76.5" x14ac:dyDescent="0.25">
      <c r="A83" s="44" t="s">
        <v>280</v>
      </c>
      <c r="B83" s="53" t="s">
        <v>18</v>
      </c>
      <c r="C83" s="53" t="s">
        <v>84</v>
      </c>
      <c r="D83" s="58">
        <v>2235.1999999999998</v>
      </c>
      <c r="E83" s="53" t="s">
        <v>85</v>
      </c>
      <c r="F83" s="59" t="s">
        <v>98</v>
      </c>
      <c r="G83" s="59" t="s">
        <v>21</v>
      </c>
      <c r="H83" s="119">
        <v>44631</v>
      </c>
      <c r="I83" s="57" t="s">
        <v>220</v>
      </c>
      <c r="J83" s="51" t="s">
        <v>10</v>
      </c>
      <c r="K83" s="73">
        <v>46</v>
      </c>
    </row>
    <row r="84" spans="1:11" ht="76.5" x14ac:dyDescent="0.25">
      <c r="A84" s="44" t="s">
        <v>281</v>
      </c>
      <c r="B84" s="53" t="s">
        <v>18</v>
      </c>
      <c r="C84" s="53" t="s">
        <v>86</v>
      </c>
      <c r="D84" s="58">
        <v>5000</v>
      </c>
      <c r="E84" s="53" t="s">
        <v>87</v>
      </c>
      <c r="F84" s="59" t="s">
        <v>35</v>
      </c>
      <c r="G84" s="59" t="s">
        <v>21</v>
      </c>
      <c r="H84" s="119">
        <v>44635</v>
      </c>
      <c r="I84" s="57" t="s">
        <v>221</v>
      </c>
      <c r="J84" s="51" t="s">
        <v>10</v>
      </c>
      <c r="K84" s="73">
        <v>47</v>
      </c>
    </row>
    <row r="85" spans="1:11" ht="76.5" x14ac:dyDescent="0.25">
      <c r="A85" s="44" t="s">
        <v>282</v>
      </c>
      <c r="B85" s="53" t="s">
        <v>18</v>
      </c>
      <c r="C85" s="53" t="s">
        <v>29</v>
      </c>
      <c r="D85" s="58">
        <v>24000</v>
      </c>
      <c r="E85" s="53" t="s">
        <v>30</v>
      </c>
      <c r="F85" s="59" t="s">
        <v>35</v>
      </c>
      <c r="G85" s="59" t="s">
        <v>21</v>
      </c>
      <c r="H85" s="119">
        <v>44645</v>
      </c>
      <c r="I85" s="57" t="s">
        <v>222</v>
      </c>
      <c r="J85" s="51" t="s">
        <v>10</v>
      </c>
      <c r="K85" s="73">
        <v>48</v>
      </c>
    </row>
    <row r="86" spans="1:11" ht="89.25" x14ac:dyDescent="0.25">
      <c r="A86" s="44" t="s">
        <v>283</v>
      </c>
      <c r="B86" s="53" t="s">
        <v>18</v>
      </c>
      <c r="C86" s="53" t="s">
        <v>64</v>
      </c>
      <c r="D86" s="58">
        <v>4162.3</v>
      </c>
      <c r="E86" s="53" t="s">
        <v>88</v>
      </c>
      <c r="F86" s="59" t="s">
        <v>98</v>
      </c>
      <c r="G86" s="59" t="s">
        <v>21</v>
      </c>
      <c r="H86" s="119">
        <v>44623</v>
      </c>
      <c r="I86" s="57" t="s">
        <v>223</v>
      </c>
      <c r="J86" s="51" t="s">
        <v>10</v>
      </c>
      <c r="K86" s="73">
        <v>49</v>
      </c>
    </row>
    <row r="87" spans="1:11" ht="25.5" x14ac:dyDescent="0.25">
      <c r="A87" s="46" t="s">
        <v>284</v>
      </c>
      <c r="B87" s="62" t="s">
        <v>179</v>
      </c>
      <c r="C87" s="62" t="s">
        <v>179</v>
      </c>
      <c r="D87" s="63">
        <v>0</v>
      </c>
      <c r="E87" s="62" t="s">
        <v>179</v>
      </c>
      <c r="F87" s="62" t="s">
        <v>179</v>
      </c>
      <c r="G87" s="62" t="s">
        <v>179</v>
      </c>
      <c r="H87" s="122">
        <v>44623</v>
      </c>
      <c r="I87" s="62" t="s">
        <v>179</v>
      </c>
      <c r="J87" s="64" t="s">
        <v>300</v>
      </c>
      <c r="K87" s="73">
        <v>50</v>
      </c>
    </row>
    <row r="88" spans="1:11" ht="38.25" x14ac:dyDescent="0.25">
      <c r="A88" s="44" t="s">
        <v>285</v>
      </c>
      <c r="B88" s="53" t="s">
        <v>18</v>
      </c>
      <c r="C88" s="53" t="s">
        <v>89</v>
      </c>
      <c r="D88" s="58">
        <v>217.55</v>
      </c>
      <c r="E88" s="53" t="s">
        <v>90</v>
      </c>
      <c r="F88" s="59" t="s">
        <v>98</v>
      </c>
      <c r="G88" s="59" t="s">
        <v>21</v>
      </c>
      <c r="H88" s="119">
        <v>44628</v>
      </c>
      <c r="I88" s="57" t="s">
        <v>224</v>
      </c>
      <c r="J88" s="51" t="s">
        <v>10</v>
      </c>
      <c r="K88" s="73">
        <v>51</v>
      </c>
    </row>
    <row r="89" spans="1:11" ht="89.25" x14ac:dyDescent="0.25">
      <c r="A89" s="44" t="s">
        <v>286</v>
      </c>
      <c r="B89" s="53" t="s">
        <v>18</v>
      </c>
      <c r="C89" s="53" t="s">
        <v>64</v>
      </c>
      <c r="D89" s="58">
        <v>70.63</v>
      </c>
      <c r="E89" s="53" t="s">
        <v>65</v>
      </c>
      <c r="F89" s="59" t="s">
        <v>98</v>
      </c>
      <c r="G89" s="59" t="s">
        <v>21</v>
      </c>
      <c r="H89" s="119">
        <v>44641</v>
      </c>
      <c r="I89" s="57" t="s">
        <v>225</v>
      </c>
      <c r="J89" s="51" t="s">
        <v>10</v>
      </c>
      <c r="K89" s="73">
        <v>52</v>
      </c>
    </row>
    <row r="90" spans="1:11" ht="63.75" x14ac:dyDescent="0.25">
      <c r="A90" s="44" t="s">
        <v>287</v>
      </c>
      <c r="B90" s="53" t="s">
        <v>18</v>
      </c>
      <c r="C90" s="53" t="s">
        <v>91</v>
      </c>
      <c r="D90" s="58">
        <v>2500</v>
      </c>
      <c r="E90" s="53" t="s">
        <v>92</v>
      </c>
      <c r="F90" s="59" t="s">
        <v>98</v>
      </c>
      <c r="G90" s="59" t="s">
        <v>21</v>
      </c>
      <c r="H90" s="119">
        <v>44630</v>
      </c>
      <c r="I90" s="57" t="s">
        <v>226</v>
      </c>
      <c r="J90" s="51" t="s">
        <v>10</v>
      </c>
      <c r="K90" s="73">
        <v>53</v>
      </c>
    </row>
    <row r="91" spans="1:11" ht="25.5" x14ac:dyDescent="0.25">
      <c r="A91" s="46" t="s">
        <v>288</v>
      </c>
      <c r="B91" s="62" t="s">
        <v>179</v>
      </c>
      <c r="C91" s="62" t="s">
        <v>179</v>
      </c>
      <c r="D91" s="63">
        <v>0.01</v>
      </c>
      <c r="E91" s="62" t="s">
        <v>179</v>
      </c>
      <c r="F91" s="62" t="s">
        <v>179</v>
      </c>
      <c r="G91" s="62" t="s">
        <v>179</v>
      </c>
      <c r="H91" s="122">
        <v>44630</v>
      </c>
      <c r="I91" s="62" t="s">
        <v>179</v>
      </c>
      <c r="J91" s="64" t="s">
        <v>299</v>
      </c>
      <c r="K91" s="73">
        <v>54</v>
      </c>
    </row>
    <row r="92" spans="1:11" ht="127.5" x14ac:dyDescent="0.25">
      <c r="A92" s="44" t="s">
        <v>289</v>
      </c>
      <c r="B92" s="53" t="s">
        <v>18</v>
      </c>
      <c r="C92" s="53" t="s">
        <v>93</v>
      </c>
      <c r="D92" s="58">
        <v>3300</v>
      </c>
      <c r="E92" s="53" t="s">
        <v>94</v>
      </c>
      <c r="F92" s="59" t="s">
        <v>35</v>
      </c>
      <c r="G92" s="59" t="s">
        <v>21</v>
      </c>
      <c r="H92" s="119">
        <v>44642</v>
      </c>
      <c r="I92" s="57" t="s">
        <v>227</v>
      </c>
      <c r="J92" s="51" t="s">
        <v>10</v>
      </c>
      <c r="K92" s="73">
        <v>55</v>
      </c>
    </row>
    <row r="93" spans="1:11" ht="76.5" x14ac:dyDescent="0.25">
      <c r="A93" s="44" t="s">
        <v>290</v>
      </c>
      <c r="B93" s="53" t="s">
        <v>18</v>
      </c>
      <c r="C93" s="53" t="s">
        <v>95</v>
      </c>
      <c r="D93" s="58">
        <v>904</v>
      </c>
      <c r="E93" s="53" t="s">
        <v>96</v>
      </c>
      <c r="F93" s="59" t="s">
        <v>98</v>
      </c>
      <c r="G93" s="59" t="s">
        <v>21</v>
      </c>
      <c r="H93" s="119">
        <v>44645</v>
      </c>
      <c r="I93" s="57" t="s">
        <v>228</v>
      </c>
      <c r="J93" s="51" t="s">
        <v>10</v>
      </c>
      <c r="K93" s="73">
        <v>56</v>
      </c>
    </row>
    <row r="94" spans="1:11" ht="25.5" x14ac:dyDescent="0.25">
      <c r="A94" s="46" t="s">
        <v>291</v>
      </c>
      <c r="B94" s="62" t="s">
        <v>179</v>
      </c>
      <c r="C94" s="62" t="s">
        <v>179</v>
      </c>
      <c r="D94" s="63">
        <v>0</v>
      </c>
      <c r="E94" s="62" t="s">
        <v>179</v>
      </c>
      <c r="F94" s="62" t="s">
        <v>179</v>
      </c>
      <c r="G94" s="62" t="s">
        <v>179</v>
      </c>
      <c r="H94" s="122">
        <v>44645</v>
      </c>
      <c r="I94" s="62" t="s">
        <v>179</v>
      </c>
      <c r="J94" s="64" t="s">
        <v>300</v>
      </c>
      <c r="K94" s="73">
        <v>57</v>
      </c>
    </row>
    <row r="95" spans="1:11" ht="25.5" x14ac:dyDescent="0.25">
      <c r="A95" s="46" t="s">
        <v>292</v>
      </c>
      <c r="B95" s="62" t="s">
        <v>179</v>
      </c>
      <c r="C95" s="62" t="s">
        <v>179</v>
      </c>
      <c r="D95" s="63">
        <v>0</v>
      </c>
      <c r="E95" s="62" t="s">
        <v>179</v>
      </c>
      <c r="F95" s="62" t="s">
        <v>179</v>
      </c>
      <c r="G95" s="62" t="s">
        <v>179</v>
      </c>
      <c r="H95" s="122">
        <v>44645</v>
      </c>
      <c r="I95" s="62" t="s">
        <v>179</v>
      </c>
      <c r="J95" s="64" t="s">
        <v>300</v>
      </c>
      <c r="K95" s="73">
        <v>58</v>
      </c>
    </row>
    <row r="96" spans="1:11" ht="51" x14ac:dyDescent="0.25">
      <c r="A96" s="44" t="s">
        <v>293</v>
      </c>
      <c r="B96" s="53" t="s">
        <v>18</v>
      </c>
      <c r="C96" s="53" t="s">
        <v>46</v>
      </c>
      <c r="D96" s="58">
        <v>2240</v>
      </c>
      <c r="E96" s="53" t="s">
        <v>97</v>
      </c>
      <c r="F96" s="59" t="s">
        <v>35</v>
      </c>
      <c r="G96" s="59" t="s">
        <v>21</v>
      </c>
      <c r="H96" s="119">
        <v>44649</v>
      </c>
      <c r="I96" s="49" t="s">
        <v>229</v>
      </c>
      <c r="J96" s="51" t="s">
        <v>10</v>
      </c>
      <c r="K96" s="73">
        <v>59</v>
      </c>
    </row>
    <row r="97" spans="1:11" ht="25.5" x14ac:dyDescent="0.25">
      <c r="A97" s="46" t="s">
        <v>294</v>
      </c>
      <c r="B97" s="62" t="s">
        <v>179</v>
      </c>
      <c r="C97" s="62" t="s">
        <v>179</v>
      </c>
      <c r="D97" s="63">
        <v>0</v>
      </c>
      <c r="E97" s="62" t="s">
        <v>179</v>
      </c>
      <c r="F97" s="62" t="s">
        <v>179</v>
      </c>
      <c r="G97" s="62" t="s">
        <v>179</v>
      </c>
      <c r="H97" s="121">
        <v>44649</v>
      </c>
      <c r="I97" s="62" t="s">
        <v>179</v>
      </c>
      <c r="J97" s="64" t="s">
        <v>300</v>
      </c>
      <c r="K97" s="73">
        <v>60</v>
      </c>
    </row>
    <row r="98" spans="1:11" ht="25.5" x14ac:dyDescent="0.25">
      <c r="A98" s="46" t="s">
        <v>295</v>
      </c>
      <c r="B98" s="62" t="s">
        <v>179</v>
      </c>
      <c r="C98" s="62" t="s">
        <v>179</v>
      </c>
      <c r="D98" s="63">
        <v>0</v>
      </c>
      <c r="E98" s="62" t="s">
        <v>179</v>
      </c>
      <c r="F98" s="62" t="s">
        <v>179</v>
      </c>
      <c r="G98" s="62" t="s">
        <v>179</v>
      </c>
      <c r="H98" s="121">
        <v>44649</v>
      </c>
      <c r="I98" s="62" t="s">
        <v>179</v>
      </c>
      <c r="J98" s="64" t="s">
        <v>300</v>
      </c>
      <c r="K98" s="73">
        <v>61</v>
      </c>
    </row>
    <row r="99" spans="1:11" ht="25.5" x14ac:dyDescent="0.25">
      <c r="A99" s="46" t="s">
        <v>296</v>
      </c>
      <c r="B99" s="62" t="s">
        <v>179</v>
      </c>
      <c r="C99" s="62" t="s">
        <v>179</v>
      </c>
      <c r="D99" s="63">
        <v>0</v>
      </c>
      <c r="E99" s="62" t="s">
        <v>179</v>
      </c>
      <c r="F99" s="62" t="s">
        <v>179</v>
      </c>
      <c r="G99" s="62" t="s">
        <v>179</v>
      </c>
      <c r="H99" s="121">
        <v>44649</v>
      </c>
      <c r="I99" s="62" t="s">
        <v>179</v>
      </c>
      <c r="J99" s="64" t="s">
        <v>300</v>
      </c>
      <c r="K99" s="73">
        <v>62</v>
      </c>
    </row>
    <row r="100" spans="1:11" ht="25.5" x14ac:dyDescent="0.25">
      <c r="A100" s="46" t="s">
        <v>297</v>
      </c>
      <c r="B100" s="62" t="s">
        <v>179</v>
      </c>
      <c r="C100" s="62" t="s">
        <v>179</v>
      </c>
      <c r="D100" s="63">
        <v>0</v>
      </c>
      <c r="E100" s="62" t="s">
        <v>179</v>
      </c>
      <c r="F100" s="62" t="s">
        <v>179</v>
      </c>
      <c r="G100" s="62" t="s">
        <v>179</v>
      </c>
      <c r="H100" s="121">
        <v>44649</v>
      </c>
      <c r="I100" s="62" t="s">
        <v>179</v>
      </c>
      <c r="J100" s="64" t="s">
        <v>300</v>
      </c>
      <c r="K100" s="73">
        <v>63</v>
      </c>
    </row>
    <row r="101" spans="1:11" ht="77.25" thickBot="1" x14ac:dyDescent="0.3">
      <c r="A101" s="48" t="s">
        <v>298</v>
      </c>
      <c r="B101" s="66" t="s">
        <v>18</v>
      </c>
      <c r="C101" s="66" t="s">
        <v>51</v>
      </c>
      <c r="D101" s="67">
        <v>108.48</v>
      </c>
      <c r="E101" s="66" t="s">
        <v>52</v>
      </c>
      <c r="F101" s="68" t="s">
        <v>98</v>
      </c>
      <c r="G101" s="68" t="s">
        <v>21</v>
      </c>
      <c r="H101" s="123">
        <v>44650</v>
      </c>
      <c r="I101" s="68" t="s">
        <v>230</v>
      </c>
      <c r="J101" s="69" t="s">
        <v>10</v>
      </c>
      <c r="K101" s="74">
        <v>64</v>
      </c>
    </row>
    <row r="102" spans="1:11" ht="72" customHeight="1" thickTop="1" x14ac:dyDescent="0.25">
      <c r="A102" s="9"/>
      <c r="B102" s="5"/>
      <c r="C102" s="5"/>
      <c r="D102" s="6"/>
      <c r="E102" s="5"/>
      <c r="F102" s="9"/>
      <c r="G102" s="9"/>
      <c r="H102" s="5"/>
      <c r="J102" s="5"/>
    </row>
    <row r="103" spans="1:11" ht="72" customHeight="1" x14ac:dyDescent="0.25">
      <c r="A103" s="9"/>
      <c r="B103" s="5"/>
      <c r="C103" s="5"/>
      <c r="D103" s="6"/>
      <c r="E103" s="5"/>
      <c r="F103" s="9"/>
      <c r="G103" s="9"/>
      <c r="H103" s="5"/>
      <c r="J103" s="5"/>
    </row>
    <row r="104" spans="1:11" ht="72" customHeight="1" x14ac:dyDescent="0.25">
      <c r="A104" s="9"/>
      <c r="B104" s="5"/>
      <c r="C104" s="5"/>
      <c r="D104" s="6"/>
      <c r="E104" s="5"/>
      <c r="F104" s="9"/>
      <c r="G104" s="9"/>
      <c r="H104" s="5"/>
      <c r="J104" s="5"/>
    </row>
    <row r="105" spans="1:11" ht="72" customHeight="1" x14ac:dyDescent="0.25">
      <c r="A105" s="9"/>
      <c r="B105" s="5"/>
      <c r="C105" s="5"/>
      <c r="D105" s="6"/>
      <c r="E105" s="5"/>
      <c r="F105" s="9"/>
      <c r="G105" s="9"/>
      <c r="H105" s="5"/>
      <c r="J105" s="5"/>
    </row>
    <row r="106" spans="1:11" ht="72" customHeight="1" x14ac:dyDescent="0.25">
      <c r="A106" s="9"/>
      <c r="B106" s="5"/>
      <c r="C106" s="5"/>
      <c r="D106" s="6"/>
      <c r="E106" s="5"/>
      <c r="F106" s="9"/>
      <c r="G106" s="9"/>
      <c r="H106" s="5"/>
      <c r="J106" s="5"/>
    </row>
    <row r="107" spans="1:11" ht="72" customHeight="1" x14ac:dyDescent="0.25">
      <c r="A107" s="9"/>
      <c r="B107" s="5"/>
      <c r="C107" s="5"/>
      <c r="D107" s="6"/>
      <c r="E107" s="5"/>
      <c r="F107" s="9"/>
      <c r="G107" s="9"/>
      <c r="H107" s="5"/>
      <c r="J107" s="5"/>
    </row>
    <row r="108" spans="1:11" ht="72" customHeight="1" x14ac:dyDescent="0.25">
      <c r="A108" s="9"/>
      <c r="B108" s="5"/>
      <c r="C108" s="5"/>
      <c r="D108" s="6"/>
      <c r="E108" s="5"/>
      <c r="F108" s="9"/>
      <c r="G108" s="9"/>
      <c r="H108" s="5"/>
      <c r="J108" s="5"/>
    </row>
    <row r="109" spans="1:11" ht="72" customHeight="1" x14ac:dyDescent="0.25">
      <c r="A109" s="9"/>
      <c r="B109" s="5"/>
      <c r="C109" s="5"/>
      <c r="D109" s="6"/>
      <c r="E109" s="5"/>
      <c r="F109" s="9"/>
      <c r="G109" s="9"/>
      <c r="H109" s="5"/>
      <c r="J109" s="5"/>
    </row>
    <row r="110" spans="1:11" ht="72" customHeight="1" x14ac:dyDescent="0.25">
      <c r="A110" s="9"/>
      <c r="B110" s="5"/>
      <c r="C110" s="5"/>
      <c r="D110" s="6"/>
      <c r="E110" s="5"/>
      <c r="F110" s="9"/>
      <c r="G110" s="9"/>
      <c r="H110" s="5"/>
      <c r="J110" s="5"/>
    </row>
    <row r="111" spans="1:11" ht="72" customHeight="1" x14ac:dyDescent="0.25">
      <c r="A111" s="9"/>
      <c r="B111" s="5"/>
      <c r="C111" s="5"/>
      <c r="D111" s="7"/>
      <c r="E111" s="5"/>
      <c r="F111" s="9"/>
      <c r="G111" s="9"/>
      <c r="H111" s="5"/>
      <c r="J111" s="5"/>
    </row>
    <row r="112" spans="1:11" ht="72" customHeight="1" x14ac:dyDescent="0.25">
      <c r="A112" s="9"/>
      <c r="B112" s="5"/>
      <c r="C112" s="5"/>
      <c r="D112" s="7"/>
      <c r="E112" s="5"/>
      <c r="F112" s="9"/>
      <c r="G112" s="9"/>
      <c r="H112" s="5"/>
      <c r="J112" s="5"/>
    </row>
    <row r="113" spans="1:10" ht="72" customHeight="1" x14ac:dyDescent="0.25">
      <c r="A113" s="9"/>
      <c r="B113" s="5"/>
      <c r="C113" s="5"/>
      <c r="D113" s="7"/>
      <c r="E113" s="5"/>
      <c r="F113" s="9"/>
      <c r="G113" s="9"/>
      <c r="H113" s="5"/>
      <c r="J113" s="5"/>
    </row>
    <row r="114" spans="1:10" ht="72" customHeight="1" x14ac:dyDescent="0.25">
      <c r="A114" s="9"/>
      <c r="B114" s="5"/>
      <c r="C114" s="5"/>
      <c r="D114" s="7"/>
      <c r="E114" s="5"/>
      <c r="F114" s="9"/>
      <c r="G114" s="9"/>
      <c r="H114" s="5"/>
      <c r="J114" s="5"/>
    </row>
    <row r="115" spans="1:10" ht="72" customHeight="1" x14ac:dyDescent="0.25">
      <c r="A115" s="9"/>
      <c r="B115" s="5"/>
      <c r="C115" s="5"/>
      <c r="D115" s="7"/>
      <c r="E115" s="5"/>
      <c r="F115" s="9"/>
      <c r="G115" s="9"/>
      <c r="H115" s="5"/>
      <c r="J115" s="5"/>
    </row>
    <row r="116" spans="1:10" ht="72" customHeight="1" x14ac:dyDescent="0.25">
      <c r="A116" s="9"/>
      <c r="B116" s="5"/>
      <c r="C116" s="5"/>
      <c r="D116" s="7"/>
      <c r="E116" s="5"/>
      <c r="F116" s="9"/>
      <c r="G116" s="9"/>
      <c r="H116" s="5"/>
      <c r="J116" s="5"/>
    </row>
    <row r="117" spans="1:10" ht="72" customHeight="1" x14ac:dyDescent="0.25">
      <c r="A117" s="9"/>
      <c r="B117" s="5"/>
      <c r="C117" s="5"/>
      <c r="D117" s="8"/>
      <c r="E117" s="5"/>
      <c r="F117" s="9"/>
      <c r="G117" s="9"/>
      <c r="H117" s="5"/>
      <c r="J117" s="5"/>
    </row>
    <row r="118" spans="1:10" ht="72" customHeight="1" x14ac:dyDescent="0.25">
      <c r="A118" s="9"/>
      <c r="B118" s="5"/>
      <c r="C118" s="5"/>
      <c r="D118" s="8"/>
      <c r="E118" s="5"/>
      <c r="F118" s="9"/>
      <c r="G118" s="9"/>
      <c r="H118" s="5"/>
      <c r="J118" s="5"/>
    </row>
    <row r="119" spans="1:10" ht="72" customHeight="1" x14ac:dyDescent="0.25">
      <c r="A119" s="9"/>
      <c r="B119" s="5"/>
      <c r="C119" s="5"/>
      <c r="D119" s="5"/>
      <c r="E119" s="5"/>
      <c r="F119" s="9"/>
      <c r="G119" s="9"/>
      <c r="H119" s="5"/>
      <c r="J119" s="5"/>
    </row>
    <row r="120" spans="1:10" ht="72" customHeight="1" x14ac:dyDescent="0.25">
      <c r="A120" s="9"/>
      <c r="B120" s="5"/>
      <c r="C120" s="5"/>
      <c r="D120" s="5"/>
      <c r="E120" s="5"/>
      <c r="F120" s="9"/>
      <c r="G120" s="9"/>
      <c r="H120" s="5"/>
      <c r="J120" s="5"/>
    </row>
  </sheetData>
  <mergeCells count="8">
    <mergeCell ref="A1:I1"/>
    <mergeCell ref="K34:K37"/>
    <mergeCell ref="J31:J32"/>
    <mergeCell ref="A32:I32"/>
    <mergeCell ref="A2:I2"/>
    <mergeCell ref="A3:I3"/>
    <mergeCell ref="A4:I4"/>
    <mergeCell ref="A31:I31"/>
  </mergeCells>
  <pageMargins left="0.54330706596374501" right="0.57480317354202304" top="1.1574802398681601" bottom="0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Izela Martinez Rivas</dc:creator>
  <cp:lastModifiedBy>Sonia del Carmen Miranda de Aguilar</cp:lastModifiedBy>
  <cp:lastPrinted>2022-04-22T14:12:29Z</cp:lastPrinted>
  <dcterms:created xsi:type="dcterms:W3CDTF">2022-04-15T21:45:58Z</dcterms:created>
  <dcterms:modified xsi:type="dcterms:W3CDTF">2022-04-22T20:52:06Z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18.1.7.0</vt:lpwstr>
  </property>
</Properties>
</file>