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40" windowHeight="7755"/>
  </bookViews>
  <sheets>
    <sheet name="Hoja1" sheetId="1" r:id="rId1"/>
    <sheet name="Hoja2" sheetId="2" r:id="rId2"/>
    <sheet name="Hoja3" sheetId="3" r:id="rId3"/>
  </sheets>
  <calcPr calcId="124519"/>
</workbook>
</file>

<file path=xl/calcChain.xml><?xml version="1.0" encoding="utf-8"?>
<calcChain xmlns="http://schemas.openxmlformats.org/spreadsheetml/2006/main">
  <c r="A9" i="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8"/>
</calcChain>
</file>

<file path=xl/sharedStrings.xml><?xml version="1.0" encoding="utf-8"?>
<sst xmlns="http://schemas.openxmlformats.org/spreadsheetml/2006/main" count="533" uniqueCount="266">
  <si>
    <t>Objeto del Contrato u Orden de Compra</t>
  </si>
  <si>
    <t>Monto</t>
  </si>
  <si>
    <t xml:space="preserve">LA PRENSA GRAFICA/ DUTRIZ HERMANOS, S.A. DE C.V.                                                                                                                                                                                                                                                                                                                                                                                                                                                                    </t>
  </si>
  <si>
    <t xml:space="preserve">Almacenes Vidrí, S.A. de C.V.                                                                                                                                                                                                                                                                                                                                                                                                                                                                                       </t>
  </si>
  <si>
    <t xml:space="preserve">Data &amp; Graphics, Sociedad Anónima de Capital Variable                                                                                                                                                                                                                                                                                                                                                                                                                                                               </t>
  </si>
  <si>
    <t xml:space="preserve">CIRCULO MILITAR                                                                                                                                                                                                                                                                                                                                                                                                                                                                                                     </t>
  </si>
  <si>
    <t xml:space="preserve">INFRA DE EL SALVADOR, S.A. DE C.V.                                                                                                                                                                                                                                                                                                                                                                                                                                                                                  </t>
  </si>
  <si>
    <t xml:space="preserve">ESERSKI HERMANOS, S.A. DE C.V.                                                                                                                                                                                                                                                                                                                                                                                                                                                                                      </t>
  </si>
  <si>
    <t xml:space="preserve">Fundación Salvadoreña para la Salud y el Desarrollo Humano / FUSAL                                                                                                                                                                                                                                                                                                                                                                                                                                                  </t>
  </si>
  <si>
    <t xml:space="preserve">CONSULTORES ASOCIADOS PROVEEDORES DE BIENES Y SERVICIOS, S.A. DE C.V. ( COPROSER )                                                                                                                                                                                                                                                                                                                                                                                                                                  </t>
  </si>
  <si>
    <t>MINISTERIO DE MEDIO AMBIENTE Y RECURSOS NATURALES</t>
  </si>
  <si>
    <t>DIRECCION GENERAL ADMINISTRATIVA / UNIDAD DE ADQUISICIONES Y CONTRATACIONES (UACI)</t>
  </si>
  <si>
    <t xml:space="preserve">EQUIPOS PARA LABORATORIOS, S.A. DE C.V.                                                                                                                                                                                                                                                                                                                                                                                                                                                                             </t>
  </si>
  <si>
    <t xml:space="preserve">Hoteles y Desarrollos, S.A. de C.V. / Hotel Sheraton Presidente                                                                                                                                                                                                                                                                                                                                                                                                                                                     </t>
  </si>
  <si>
    <t xml:space="preserve">QUIMICOS Y MAQUINAS, S.A DE C.V.-QuiMaqui                                                                                                                                                                                                                                                                                                                                                                                                                                                                           </t>
  </si>
  <si>
    <t>Plazos de Cumplimiento</t>
  </si>
  <si>
    <t>Forma de Contratacion</t>
  </si>
  <si>
    <t>Archivo Adjunto (Contrato/Orden de Compra)</t>
  </si>
  <si>
    <t>Libre Gestión</t>
  </si>
  <si>
    <t xml:space="preserve">Editorial Altamirano Madriz, S.A.de C.V                                                                                                                                                                                                                                                                                                                                                                                                                                                                             </t>
  </si>
  <si>
    <t xml:space="preserve">LUNA SOL, S. A. DE C.V.                                                                                                                                                                                                                                                                                                                                                                                                                                                                                             </t>
  </si>
  <si>
    <t xml:space="preserve">CUSCATLAN.NET, S.A. DE C.V.                                                                                                                                                                                                                                                                                                                                                                                                                                                                                         </t>
  </si>
  <si>
    <t xml:space="preserve">STB Computer, Sociedad Anónima de Capital Variable                                                                                                                                                                                                                                                                                                                                                                                                                                                                  </t>
  </si>
  <si>
    <t xml:space="preserve">Hoteles y Desarrollos Turisticos, S.A. de C.V. - Hotel Mediterraneo Plaza                                                                                                                                                                                                                                                                                                                                                                                                                                           </t>
  </si>
  <si>
    <t>5 DIAS HABILES DESPUES DE RECIBIDA LA ORDEN DE COMPRA</t>
  </si>
  <si>
    <t>3 DIAS HABILES DESPUES DE RECIBIDA LA ORDEN DE COMPRA</t>
  </si>
  <si>
    <t>10 DIAS HABILES DESPUES DE RECIBIDA LA ORDEN DE COMPRA</t>
  </si>
  <si>
    <t>LIBRE GESTIÓN</t>
  </si>
  <si>
    <t xml:space="preserve">15 DIAS HABILES DESPUES DE RECIBIDA LA ORDEN DE COMPRA </t>
  </si>
  <si>
    <t xml:space="preserve">5 DIAS DESPUES DE RECIBIDA LA ORDEN DE COMPRA </t>
  </si>
  <si>
    <t xml:space="preserve">341-2016 FECHA: 20/10/2016 OBJETO: CARBON BRUSHES,  CUBIERTA PARA MOTOR,  TARJETA ELECTRÓNICA HV BOARD,  TARJETA ELECTRONICA AC FIL BOARD,  APARATO AV.IO HD,  APARATO VGA SPLITTER,  MAGNETRONES,  AC POWER BOARD DE RADAR,  MOTOR PARA ESCANEO, </t>
  </si>
  <si>
    <t xml:space="preserve">60 DIAS DESPUES DE NOTIFICADA LA ORDEN DE COMPRA </t>
  </si>
  <si>
    <t> LIBRE GESTIÓN</t>
  </si>
  <si>
    <t xml:space="preserve">325-2016 FECHA: 06/10/2016 OBJETO: ALAMBRE DUPLEX,  CABLE CONDUCTOR THHN,  CABLE THHN NO. 10,  CINTA AISLANTE SUPER 33,  CONTAC CLEANER,  CONECTOR SCOTCHLOK,  BALASTROS DE 3 X 32 W,  CINTA METRICA 8 METROS,  SERRUCHO TABLA ROCA  6 PULG,  TUBOS FLUORECENTES DE 32 W,  TUBOS FLUORECENTE DE 40 W,  RECEPTACULOS PARA FOCOS,  LAMPARA DE EMERGENCIA,  TOMA MACHO POLARIZADO,  TOMA HEMBRA POLARIZADO,  INTERRUPTOR SENCILLO,  BALASTROS ELECTRONICOS,  DADOS TERMICOS DE 20 AMP,  FOCOS AHORRADORES DE 23W,  INTERRUPTORES DOBLES CON BASE Y PLACA,  DADOS TERMICOS DE 40 AMP X 2 POLOS,  CONECTOR RECTO DE ½" PARA TECNODUCTO </t>
  </si>
  <si>
    <t xml:space="preserve">GRUPO MEW, S.A. DE C.V.                                                                                                                                                                                                                                                                                                                                                                                                                                                                                             </t>
  </si>
  <si>
    <t>3-5DIAS HABILES DESPUES DE RECIBIDA LA ORDEN DE COMPRA.</t>
  </si>
  <si>
    <t>321-2016 FECHA: 05/10/2016 OBJETO: DESTORNILLADORES,  BOLSO PORTA HERRAMIENTA NYLON,  SOPORTES PARA TUBOS FLUORESCENTES</t>
  </si>
  <si>
    <t xml:space="preserve">SURTIDORA FERRETERA SALVADOREÑA, S.A DE C.V./SURTIFESA                                                                                                                                                                                                                                                                                                                                                                                                                                                              </t>
  </si>
  <si>
    <t xml:space="preserve">324-2016 FECHA: 06/10/2016 OBJETO:  TENAZA,  CABLE VULCAN 12X3,  GUANTES DE NITRILO,  CINTURON PARA FUERZA,  NAVAJA,  CONECTOR DE 1/2 ",  PLACA SEIGAS RECTANGULARES,  REFLECTORES LED,  TUBOS FLUORESCENTES EN "U" 32 WATTS,  CANALETA,  CONECTOR RECTO PARA TNM  3/4",  CARETA DE PROTECCION, </t>
  </si>
  <si>
    <t xml:space="preserve">Pinturas Tecnicolor / Julio Neftalí Cañas Zelaya                                                                                                                                                                                                                                                                                                                                                                                                                                                                    </t>
  </si>
  <si>
    <t>318-2016 FECHA: 04/10/2016 OBJETO: ARENDAMIENTOS VARIOS</t>
  </si>
  <si>
    <t xml:space="preserve">FUNDACION EDUCANDO A UN SALVADOREÑO                                                                                                                                                                                                                                                                                                                                                                                                                                                                                 </t>
  </si>
  <si>
    <t xml:space="preserve">PERIODO DIA 7 DE OCTUBRE, Y DEL 10 DE OCTUBRE AL 16 DE DICIEMBRE 2016 DESPUES DE RECIBIDA LA ORDEN DE COMPRA </t>
  </si>
  <si>
    <t>316-2016   FECHA: 03/10/2016 OBJETO: ATENCIONES OFICIALES VARIAS</t>
  </si>
  <si>
    <t xml:space="preserve">EL CHORY, S.A. DE C.V.                                                                                                                                                                                                                                                                                                                                                                                                                                                                                              </t>
  </si>
  <si>
    <t xml:space="preserve">320-2016 FECHA: 05/10/2016 OBJETO: ATENCIONES OFICIALES VARIAS </t>
  </si>
  <si>
    <t xml:space="preserve">Museo Nacional de Antropología Dr. David J. Guzman (MUNA) - Secretaría de la Cultura de la Presidencia                                                                                                                                                                                                                                                                                                                                                                                                              </t>
  </si>
  <si>
    <t>12 DE OCTUBRE DE 2016</t>
  </si>
  <si>
    <t xml:space="preserve">327-2016 FECHA:11/10/2016 OBJETO: ATENCIONES OFICIALES VARIAS </t>
  </si>
  <si>
    <t xml:space="preserve">ALMA LORENA AHUAT DE TOMASINO                                                                                                                                                                                                                                                                                                                                                                                                                                                                                       </t>
  </si>
  <si>
    <t>1 DIA PARA EL EVENTO DEL 12-10</t>
  </si>
  <si>
    <t xml:space="preserve">337-2016 FECHA: 19/10/2016 OBJETO: ATENCIONES OFICIALES VARIAS </t>
  </si>
  <si>
    <t>4 DIAS PARA EL DIA DEL EVENTO 25-26-10</t>
  </si>
  <si>
    <t>347-2016 FECHA:  24/10/2016 OBJETO: ATENCIONES OFICIALES VARIAS</t>
  </si>
  <si>
    <t>DIA 25 DE OCTUBRE DEL 2016, EN SITIO RAMZAR EL JOCOTAL</t>
  </si>
  <si>
    <t xml:space="preserve">353-2016  FECHA: 26/10/2016 OBJETO: ATENCIONES OFICIALES VARIAS </t>
  </si>
  <si>
    <t>357-2016  FECHA: 28/10/2016 OBJETO: ATENCIONES OFICIALES VARIAS</t>
  </si>
  <si>
    <t xml:space="preserve">361-2016 FECHA: 28/10/2016 OBJETO: ATENCIONES OFICIALES VARIAS </t>
  </si>
  <si>
    <t xml:space="preserve">SERVICIOS ALIMENTICIOS C Y R, S.A. DE C.V.                                                                                                                                                                                                                                                                                                                                                                                                                                                                          </t>
  </si>
  <si>
    <t xml:space="preserve">366-2016 FECHA: 07/11/2016 OBJETO: ATENCIONES OFICIALES VARIAS </t>
  </si>
  <si>
    <t>2 DIAS HABILES DESPUES DE RECIBIDA LA ORDEN</t>
  </si>
  <si>
    <t xml:space="preserve">378-2016 FECHA: 21/11/2016 OBJETO: ATENCIONES OFICIALES VARIAS </t>
  </si>
  <si>
    <t xml:space="preserve">GUILLERMO ANTONIO LOPEZ ORELLANA                                                                                                                                                                                                                                                                                                                                                                                                                                                                                    </t>
  </si>
  <si>
    <t>1 DESPUESDE RECIBIDA LA ORDEN Y PARA EL EVENTO</t>
  </si>
  <si>
    <t>392-2016  FECHA: 29/11/2016 OBJETO: ATENCIONES OFICIALES VARIAS</t>
  </si>
  <si>
    <t xml:space="preserve">SANDSAC, S.A DE C.V.                                                                                                                                                                                                                                                                                                                                                                                                                                                                                                </t>
  </si>
  <si>
    <t xml:space="preserve">407-2016 FECHA: 09/12/2016 OBJETO: ATENCIONES OFICIALES VARIAS </t>
  </si>
  <si>
    <t xml:space="preserve">409-2016 FECHA: 09/12/2016 OBJETO: ATENCIONES OFICIALES VARIAS </t>
  </si>
  <si>
    <t xml:space="preserve">380-2016 FECHA: 22/11/2016 OBJETO: BARNIZ TRANSPARENTE,  CLAVOS DE 5 PULGADAS,  CLAVOS DE 6",  CUERDA,  CUARTON MADERA,  MADERA PARA MOCHETAS,  TEJA ARTESANAL,  CEPOS DE HIERRO GALVANIZADO,  FOCOS AHORRADORES PARA PANELES SOLARES,  MOTOSIERRA </t>
  </si>
  <si>
    <t xml:space="preserve">JOSE CECILIO ESCAMILLA CHINCHILLA ( FERRETERIA GALILEA )                                                                                                                                                                                                                                                                                                                                                                                                                                                            </t>
  </si>
  <si>
    <t xml:space="preserve">8 DIAS HABILES DESPUES DE RECIBIDA LA ORDE DE COMPRA </t>
  </si>
  <si>
    <t>381-2016 FECHA: 23/11/2016 OBJETO: PEGAMENTO PARA PVC,  BARNIZ MARINO 90,  COMEJENOL,  TUBO DE PVC 1 ½ PULGADA,  ALAMBRE DE PUAS,  GRAPAS PARA CERCO,  CHAPA DOBLE LLAVE,  BROCHAS 4",  CUMA,  BROCHAS DE 3",  ESCOBAS,  LIJA</t>
  </si>
  <si>
    <t xml:space="preserve">Centro Comercial Ferretero, Sociedad Anónima de Capital Variable / CECOFESA de C.V.                                                                                                                                                                                                                                                                                                                                                                                                                                 </t>
  </si>
  <si>
    <t>317-2016 FECHA: 04/10/2016 OBJETO: BATERIA PARA LAPTOPS</t>
  </si>
  <si>
    <t>Inmediata</t>
  </si>
  <si>
    <t>372-2016   FECHA: 14/11/2016 OBJETO: BATERIA PARA LAPTOPS</t>
  </si>
  <si>
    <t>30 DIAS A PARTIR DEL RECIBO DE LA ORDEN DE COMPRA</t>
  </si>
  <si>
    <t xml:space="preserve">405-2016 FECHA: 08/12/2016 OBJETO: BATERIAS DE 12V 150 AMPERIOS </t>
  </si>
  <si>
    <t xml:space="preserve">MONTAJES ELECTRICOS Y CIVILES, S.A. DE C.V. ( MONTELEC )                                                                                                                                                                                                                                                                                                                                                                                                                                                            </t>
  </si>
  <si>
    <t>7 días hábiles despues de recibida la Orden de Compra</t>
  </si>
  <si>
    <t xml:space="preserve">404-2016 FECHA: 08/12/2016 OBJETO: BATERIAS DE 90 AMPERIOS, 12 VOLTIOS,  BATERIAS DE 12 V 45 AMP,  BATERIA DE 12 V 35 AMPERIOS,  REGULADORES DE VOLTAJE 12VDC Y 8 AMP, </t>
  </si>
  <si>
    <t xml:space="preserve">La Casa de las Baterias, Sociedad Anónima de Capital Variable                                                                                                                                                                                                                                                                                                                                                                                                                                                       </t>
  </si>
  <si>
    <t>340-2016   FECHA: 20/10/2016 OBJETO: CADENA DE ACERO INOXIDABLE,  GRILLETES GALVANIZADOS DE ¾",  GRILLETES GALVANIZADOS DE ½"</t>
  </si>
  <si>
    <t>49 DIAS CALENDARIO DESPUES DE RECIBIDA LA ORDEN DE COMPRA</t>
  </si>
  <si>
    <t xml:space="preserve">331-2016 FECHA:17/10/2016 OBJETO: CAJA FUERTE </t>
  </si>
  <si>
    <t xml:space="preserve">DISTRIBUIDORA TAMIRA, S.A. DE C.V.                                                                                                                                                                                                                                                                                                                                                                                                                                                                                  </t>
  </si>
  <si>
    <t>369-2016   FECHA: 14/11/2016 OBJETO: CAJA MULTIUSOS DE 45 LITROS,  CAJA MULTIUSOS DE 23 LITROS</t>
  </si>
  <si>
    <t xml:space="preserve">15 DIAS HABILES DESPUES DE RECIBIDA LA ORDEN </t>
  </si>
  <si>
    <t>371-2016 FECHA: 14/11/2016 OBJETO: ZARANDA GALVANIZADA 3/4 X 3/4 PULGADAS,  CAJA BAJA DE 38,8 LITROS</t>
  </si>
  <si>
    <t xml:space="preserve">406-2016 FECHA:08/12/2016 OBJETO: CAJAS TROQUELADAS PARA ARCHIVO </t>
  </si>
  <si>
    <t xml:space="preserve">D`EMPAQUE, S.A. DE C.V.                                                                                                                                                                                                                                                                                                                                                                                                                                                                                             </t>
  </si>
  <si>
    <t>334-2016 FECHA:19/10/2016 OBJETO: CALDO LAURIL SULFATO PARA MICROBIOLOGIA</t>
  </si>
  <si>
    <t xml:space="preserve">2 DÍAS CALENDARIO DESPUES DE RECIBIDA LA ORDEN DE COMPRA </t>
  </si>
  <si>
    <t>367-2016 FECHA:09/11/2016 OBJETO: CÁMARA DE VIDEO- VIGILANCIA</t>
  </si>
  <si>
    <t xml:space="preserve">JMTELCOM, JESUS MARTINEZ Y ASOCIADOS, S.A. DE C.V.                                                                                                                                                                                                                                                                                                                                                                                                                                                                  </t>
  </si>
  <si>
    <t xml:space="preserve">3 A 4 SEMANAS DESPUES DE RECIBIDA LA ORDEN DE COMPRA </t>
  </si>
  <si>
    <t>395-2016 FECHA:30/11/2016 OBJETO: CHALECO</t>
  </si>
  <si>
    <t xml:space="preserve">PROVEEDORA DE BIENES Y SERVICIOS, S.A. DE C.V.                                                                                                                                                                                                                                                                                                                                                                                                                                                                      </t>
  </si>
  <si>
    <t>330-2016  FECHA:14/10/2016 OBJETO: CINTA PARA IMPRESORA DE TARJETAS DE PVC</t>
  </si>
  <si>
    <t xml:space="preserve">RAF, S.A. DE C.V.                                                                                                                                                                                                                                                                                                                                                                                                                                                                                                   </t>
  </si>
  <si>
    <t>339-2016 FECHA: 20/10/2016 OBJETO: COLECTORES PLASTICOS INTERNOS,  PROBETAS MILIMETRICAS PLASTICAS,  SIFONES DE VIDRIO,  PROTECTORES DE VIDRIO PARA TERMOMETRO HUMEDO,  PLUMILLAS METALICAS,  SOPORTES METALICOS P/PLUVIOMETRO,  ARCOS BIMETALICOS.,  BRAZOS INSCRIPTORES,  RELOJES SEMANALES,  ARPAS DE CABELLO,  VASOS COMPLETOS PARA PLUVIOGRAFO,  FLOTADORES PARA PLUVIOGRAFO,  ASPIRADORES PARA SICOMETRO,  TERMOGRAFO,  HIGROGRAFO DE CABELLO</t>
  </si>
  <si>
    <t>60 DÍAS DESPUÉS DE RECIBIR LA ORDEN DE COMPRA</t>
  </si>
  <si>
    <t xml:space="preserve">351-2016 FECHA:25/10/2016 OBJETO: CONSULTORIAS,ESTUDIOS E INVESTIGACIONES DIVERSAS VARIAS </t>
  </si>
  <si>
    <t xml:space="preserve">RICARDO SALVADOR JOSUE VALLE CAÑAS                                                                                                                                                                                                                                                                                                                                                                                                                                                                                  </t>
  </si>
  <si>
    <t>3 MESES, A PARTIR DE LA ORDEN DE INICIO</t>
  </si>
  <si>
    <t xml:space="preserve">354-2016 FECHA:26/10/2016 OBJETO: CONSULTORIAS,ESTUDIOS E INVESTIGACIONES DIVERSAS VARIAS </t>
  </si>
  <si>
    <t xml:space="preserve">JORGE ALBERTO CABRERA MEDAGLIA                                                                                                                                                                                                                                                                                                                                                                                                                                                                                      </t>
  </si>
  <si>
    <t>15 días a partir de la fecha establecida en la Orden de Inicio</t>
  </si>
  <si>
    <t>344-2016 FECHA:20/10/2016 OBJETO: IMPRESION DE FOLDERS INSTITUCIONALES</t>
  </si>
  <si>
    <t xml:space="preserve">IMAGEN GRAFICA EL SALVADOR, S.A DE C.V.                                                                                                                                                                                                                                                                                                                                                                                                                                                                             </t>
  </si>
  <si>
    <t>8 DIAS HABILES DESPUES DE APROBADA LA MUESTRA DEL COLOR</t>
  </si>
  <si>
    <t>397-2016 FECHA:02/12/2016 OBJETO: IMPRESIONES,  MONTAJE DE FOTOGRAFÍAS</t>
  </si>
  <si>
    <t xml:space="preserve">Impresos Quijano, Sociedad Anónima de Capital Variable                                                                                                                                                                                                                                                                                                                                                                                                                                                              </t>
  </si>
  <si>
    <t>20 dias despues de aprobado el arte en c/item</t>
  </si>
  <si>
    <t xml:space="preserve">336-2016 FECHA:19/10/2016 OBJETO: IMPRESOR PARA CODIGO DE BARRAS,  LECTOR INALÁMBRICO DE CÓDIGO DE BARRAS </t>
  </si>
  <si>
    <t xml:space="preserve">SCREENCHECK EL SALVADOR, S.A DEC.V.                                                                                                                                                                                                                                                                                                                                                                                                                                                                                 </t>
  </si>
  <si>
    <t>2 dias habiles y 30 días calendario</t>
  </si>
  <si>
    <t>410-2016 FECHA:12/12/2016 OBJETO: INSTALACIÓN DE PISO</t>
  </si>
  <si>
    <t xml:space="preserve">MOISES ALEXANDER SANTOS AVILA                                                                                                                                                                                                                                                                                                                                                                                                                                                                                       </t>
  </si>
  <si>
    <t>388-2016  FECHA:25/11/2016 OBJETO: INTERRUPTOR AUTOMÁTICO DE TRANSFERENCIA</t>
  </si>
  <si>
    <t xml:space="preserve">VELADO POWER, S.A. de C.V.                                                                                                                                                                                                                                                                                                                                                                                                                                                                                          </t>
  </si>
  <si>
    <t xml:space="preserve">EN 3 A 4 SEMANAS DESPUES DE RECIBIDA LA ORDEN DE COMPRA </t>
  </si>
  <si>
    <t>403-2016  FECHA:07/12/2016 OBJETO: INTERRUPTOR AUTOMÁTICO DE TRANSFERENCIA</t>
  </si>
  <si>
    <t xml:space="preserve">15 DIAS DESPUES DE RECIBIDA LA ORDEN DE COMPRA </t>
  </si>
  <si>
    <t>373-2016  FECHA:15/11/2016 OBJETO: KIT I DE CALIBRACION PARA 7500 PCR EN TIEMPO REAL</t>
  </si>
  <si>
    <t>60 días hábiles despues de recibir la Orden de Compra</t>
  </si>
  <si>
    <t>401-2016  FECHA:06/12/2016 OBJETO: KITS PARA DETECCIÓN RÁPIDA DE MAÍZ TRANSGÉNICO</t>
  </si>
  <si>
    <t>30 DIAS HABILES, DESPUES DE ACEPTACION DE ORDEN DE ORDEN DEL FABRICANTE, SALVO FUERZA MAYOR O CASO FORTUITO</t>
  </si>
  <si>
    <t xml:space="preserve">390-2016  FECHA:06/12/2016 OBJETO: LICENCIAS DE SOFTWARE </t>
  </si>
  <si>
    <t xml:space="preserve">GeoCue Group, Inc.                                                                                                                                                                                                                                                                                                                                                                                                                                                                                                  </t>
  </si>
  <si>
    <t xml:space="preserve">DE 3 A 5 DIAS DESPUES DE RECIBIDA LA ORDEN DE COMPRA </t>
  </si>
  <si>
    <t>391-2016  FECHA:06/12/2016 OBJETO: LICENCIAS DE SOFTWARE</t>
  </si>
  <si>
    <t xml:space="preserve">GEOSOLUTIONS CONSULTING EL SALVADOR, S.A. DE C.V.                                                                                                                                                                                                                                                                                                                                                                                                                                                                   </t>
  </si>
  <si>
    <t>349-2016  FECHA:25/10/2016 OBJETO: MANTENIMIENTO PREVENTIVO Y CORRECTIVO DE VEHICULOS</t>
  </si>
  <si>
    <t xml:space="preserve">TALLER DIDEA, S.A. DE C.V.                                                                                                                                                                                                                                                                                                                                                                                                                                                                                          </t>
  </si>
  <si>
    <t xml:space="preserve">3 DIAS DESPUES DE NOTIFICADA LA ORDEN DE COMPRA Y RECIBIDO EL VEHICULO </t>
  </si>
  <si>
    <t>375-2016  FECHA:17/11/2016 OBJETO: MANTENIMIENTO PREVENTIVO Y CORRECTIVO DE VEHICULOS</t>
  </si>
  <si>
    <t xml:space="preserve">2 DÍAS DESPUES DE RECIBIDA LA ORDEN DE COMPRA, PREVIA COORDINACION DE LA ENTREGA DEL VEHÍCULO CON EL ADMINISTRADOR DE LA ORDEN DE COMPRA </t>
  </si>
  <si>
    <t>379-2016 FECHA:21/11/2016 OBJETO: MANTENIMIENTO PREVENTIVO Y CORRECTIVO DE VEHICULOS</t>
  </si>
  <si>
    <t xml:space="preserve">GRUPO Q EL SALVADOR, S.A. DE C.V.                                                                                                                                                                                                                                                                                                                                                                                                                                                                                   </t>
  </si>
  <si>
    <t xml:space="preserve">3 DÍAS DESPUES DE RECIBIDA LA ORDEN DE COMPRA, PREVIA COORDINACION DE LA ENTREGA DEL VEHÍCULO CON EL ADMINISTRADOR DE LA ORDEN DE COMPRA </t>
  </si>
  <si>
    <t>412-2016  FECHA: 12/12/2016 OBJETO: PAPEL BOND,  TONER HP C9730A,  TONER HP C9731A,  TONER HP C9732A,  TONER HP C9733A,  TONER HP Q7551A,  TINTA HP C9370A,  TINTA HP C9371A,  TINTA HP C9372A,  TINTA HP C9373A,  TINTA HP C9374A,  TINTA C9403A,  CABEZAL C9380A,  CABEZAL C9383A,  CABEZAL C9384A</t>
  </si>
  <si>
    <t>413-2016 FECHA:12/12/2016 OBJETO: PEGAMENTO PARA CERÁMICA,  CERAMICA,  PORCELANA</t>
  </si>
  <si>
    <t xml:space="preserve">MUNDO CERAMICO, S.A. DE C.V.                                                                                                                                                                                                                                                                                                                                                                                                                                                                                        </t>
  </si>
  <si>
    <t xml:space="preserve"> INMEDIATA DESPUES DE RECIBIDA LA ORDEN DE COMPRA </t>
  </si>
  <si>
    <t>393-2016  FECHA: 29/11/2016 OBJETO: PINTURA,  SPRAY,  PINTURA ANTICORROSIVA,  PINTURA DE TRAFICO AMARILLO,  BROCHAS 4",  BROCHAS DE 2",  RODILLO PARA PINTURA</t>
  </si>
  <si>
    <t xml:space="preserve">DOS DIAS DESPUES DE RECIBIDA LA ORDEN DE COMPRA </t>
  </si>
  <si>
    <t xml:space="preserve">322-2016  FECHA:06/10/2016 OBJETO: PUBLICACIÓN EN PERIODICO </t>
  </si>
  <si>
    <t>332-2016 FECHA:14/10/2016 OBJETO: PUBLICACIÓN EN PERIODICO</t>
  </si>
  <si>
    <t>333-2016 FECHA:17/10/2016 OBJETO: PUBLICACIÓN EN PERIODICO</t>
  </si>
  <si>
    <t>345-2016 FECHA:21/10/2016 OBJETO: PUBLICACIÓN EN PERIODICO</t>
  </si>
  <si>
    <t xml:space="preserve">352-2016  FECHA:25/10/2016 OBJETO: PUBLICACIÓN EN PERIODICO </t>
  </si>
  <si>
    <t xml:space="preserve">EL DIARIO DE HOY/ EDITORAL ALTAMIRANO MADRIZ, S.A. DE C.V.                                                                                                                                                                                                                                                                                                                                                                                                                                                                    </t>
  </si>
  <si>
    <t>350-2016 FECHA:25/10/2016 OBJETO: PUBLICACIÓN EN PERIODICO</t>
  </si>
  <si>
    <t>355-2016 FECHA:26/10/2016 OBJETO: PUBLICACIÓN EN PERIODICO</t>
  </si>
  <si>
    <t>359-2016 FECHA:28/10/2016 OBJETO: PUBLICACIÓN EN PERIODICO</t>
  </si>
  <si>
    <t>360-2016 FECHA:28/10/2016 OBJETO: PUBLICACIÓN EN PERIODICO</t>
  </si>
  <si>
    <t>368-2016 FECHA:11/11/2016 OBJETO: PUBLICACIÓN EN PERIODICO</t>
  </si>
  <si>
    <t xml:space="preserve">377-2016  FECHA: 21/11/2016 OBJETO: PUBLICACIÓN EN PERIODICO </t>
  </si>
  <si>
    <t>396-2016 FECHA: 01/12/2016 OBJETO: PUBLICACIÓN EN PERIODICO</t>
  </si>
  <si>
    <t xml:space="preserve">399-2016 FECHA: 05/12/2016 OBJETO: PUBLICACIÓN EN PERIODICO, </t>
  </si>
  <si>
    <t>400-2016  FECHA: 05/12/2016 OBJETO: PUBLICACIÓN EN PERIODICO</t>
  </si>
  <si>
    <t>335-2016 FECHA:20/10/2016 OBJETO: REPARACION DE CAMARA FOTOGRAFICA,  REPARACION DE CAMARA DE VIDEO</t>
  </si>
  <si>
    <t>30 DIAS A PARTIR DEL RECIBO DE LA ORDEN DE COMPRA Y EL EQUIPO</t>
  </si>
  <si>
    <t>411-2016  FECHA:12/12/2016 OBJETO: REPELENTE,  PROTECTOR SOLAR,  MASCARILLAS,  GUANTES DE NITRILO,  TOALLAS HUMEDAS.</t>
  </si>
  <si>
    <t xml:space="preserve">06 DIAS HABILES DESPUES DE RECIBIDA LA ORDEN DE COMPRA </t>
  </si>
  <si>
    <t>346-2016  FECHA:21/10/2016 OBJETO: ROTULO</t>
  </si>
  <si>
    <t xml:space="preserve">OSCAR ALEJANDRO VARGAS CHACON/TRIBAL, EL SALVADOR                                                                                                                                                                                                                                                                                                                                                                                                                                                                   </t>
  </si>
  <si>
    <t>398-2016 FECHA:05/12/2016 OBJETO: ROTULO</t>
  </si>
  <si>
    <t>343-2016  FECHA:20/10/2016 OBJETO: SENSOR DE NIVEL,  BURBUJEADOR SMART GAS</t>
  </si>
  <si>
    <t>60 dias calendario despues de recibida la Orden de Compra</t>
  </si>
  <si>
    <t>342-2016  FECHA: 20/10/2016 OBJETO: SENSOR DE PRESION ATMOSFERICA,  PROTECTOR COAX,  ANTENA SATELITAL GOES TIPO YAGUI,  SENSOR AT/RH.,  PIRANOMETRO,  SENSOR DE VIENTO,  REGULADORES DE VOLTAJE 12VDC Y 8 AMP,  DCP 8310</t>
  </si>
  <si>
    <t xml:space="preserve">AMK TRADING, S.A DE C.V.                                                                                                                                                                                                                                                                                                                                                                                                                                                                                            </t>
  </si>
  <si>
    <t>389-2016   FECHA:25/11/2016 OBJETO: SERVICIO DE ANALISIS DE LABORATORIO</t>
  </si>
  <si>
    <t xml:space="preserve">FUNDACION SALVADOREÑA PARA EL DESARROLLO ECONOMICO Y SOCIAL- FUSADES                                                                                                                                                                                                                                                                                                                                                                                                                                                </t>
  </si>
  <si>
    <t xml:space="preserve">364-2016  FECHA: 01/11/2016 OBJETO: SERVICIO DE CHAPODA DE MALEZA </t>
  </si>
  <si>
    <t xml:space="preserve">OSCAR JAVIER HERNANDEZ                                                                                                                                                                                                                                                                                                                                                                                                                                                                                              </t>
  </si>
  <si>
    <t>383-2016 FECHA: 24/11/2016 OBJETO: SERVICIO DE DISEÑO, ELABORACION E INSTALACION DE ROTULOS INFORMATIVOS</t>
  </si>
  <si>
    <t xml:space="preserve">MARIA LEONOR QUEVEDO HERNANDEZ                                                                                                                                                                                                                                                                                                                                                                                                                                                                                      </t>
  </si>
  <si>
    <t xml:space="preserve"> 45 DIAS HABILES DESPUES DE RECIBIDA LA ORDEN DE COMPRA </t>
  </si>
  <si>
    <t>363-2016  FECHA: 31/10/2016 OBJETO: SERVICIO DE ELABORACION DE DISEÑO</t>
  </si>
  <si>
    <t xml:space="preserve">ADRIANA MARIA NAVARRO ESCOBAR                                                                                                                                                                                                                                                                                                                                                                                                                                                                                       </t>
  </si>
  <si>
    <t>90 DÍAS CALENDARIO DESPUES DESPUES DE LA FECHA ESTABLECIDA DEN LA ORDEN DE INICIO.</t>
  </si>
  <si>
    <t>394-2016  FECHA:02/12/2016 OBJETO:  SERVICIO DE IMPRESIÓN</t>
  </si>
  <si>
    <t>8 DIAS DESPUES DE APROBADO EL ARTE FINAL</t>
  </si>
  <si>
    <t>338-2016  FECHA:19/10/2016 OBJETO: SERVICIO DE LIMPIEZA</t>
  </si>
  <si>
    <t xml:space="preserve">MARIBEL DEL CARMEN HERNANDEZ HERNANDEZ                                                                                                                                                                                                                                                                                                                                                                                                                                                                              </t>
  </si>
  <si>
    <t>EN NOVIEMBRE Y DICIEMBRE DESPUES DE RECIBIDA LA ORDEN</t>
  </si>
  <si>
    <t>326-2016  FECHA:07/10/2016 OBJETO: SERVICIO DE PINTURA</t>
  </si>
  <si>
    <t xml:space="preserve">SERINCO, S.A. DE C.V.                                                                                                                                                                                                                                                                                                                                                                                                                                                                                               </t>
  </si>
  <si>
    <t>323-2016  FECHA: 06/10/2016 OBJETO: SERVICIOS DE TRADUCCION</t>
  </si>
  <si>
    <t xml:space="preserve">HERNAN ENRIQUE CRUZ ORELLANA                                                                                                                                                                                                                                                                                                                                                                                                                                                                                        </t>
  </si>
  <si>
    <t xml:space="preserve">5 DIAS HABILES DESPUES DE RECIBIDA LA ORDEN DE COMPRA.    </t>
  </si>
  <si>
    <t>370-2016  FECHA:11/11/2016 OBJETO: SERVICIOS DE TRADUCCION</t>
  </si>
  <si>
    <t xml:space="preserve">5 DIAS HABILES DESPUES DE RECIBIDA LA ORDEN DE COMPRA.                                                                                                                                                                  </t>
  </si>
  <si>
    <t>329-2016  FECHA:11/10/2016 OBJETO: SERVICIOS PROFESIONALES</t>
  </si>
  <si>
    <t xml:space="preserve">SONIA ALBA LUZ HENRÍQUEZ DE FLAMENCO                                                                                                                                                                                                                                                                                                                                                                                                                                                                                </t>
  </si>
  <si>
    <t>Un mes contado a partir de la fecha establecida en la Orden de Inicio</t>
  </si>
  <si>
    <t>362-2016 FECHA:28/10/2016 OBJETO: SERVICIOS PROFESIONALES</t>
  </si>
  <si>
    <t xml:space="preserve">JUAN CARLOS GARCÍA MARTÍNEZ                                                                                                                                                                                                                                                                                                                                                                                                                                                                                         </t>
  </si>
  <si>
    <t xml:space="preserve">45 DIAS CALENDARIOS DESPUES DE RECIBIDA LA ORDEN DE COMPRA.    </t>
  </si>
  <si>
    <t>376-2016 FECHA:18/11/2016 OBJETO: SERVICIOS PROFESIONALES</t>
  </si>
  <si>
    <t xml:space="preserve">MELVIN XAVIER JIMENEZ                                                                                                                                                                                                                                                                                                                                                                                                                                                                                               </t>
  </si>
  <si>
    <t>382-2016  FECHA:23/11/2016 OBJETO: SERVICIOS PROFESIONALES</t>
  </si>
  <si>
    <t xml:space="preserve">ROBERTO ALONSO PLATERO LOPEZ                                                                                                                                                                                                                                                                                                                                                                                                                                                                                        </t>
  </si>
  <si>
    <t>402-2016  FECHA:06/12/2016  OBJETO: SERVICIOS PROFESIONALES</t>
  </si>
  <si>
    <t xml:space="preserve">GERALDINA NATALY VENTURA GUTIERREZ                                                                                                                                                                                                                                                                                                                                                                                                                                                                                  </t>
  </si>
  <si>
    <t>1 MES, A PARTIR DE LA FECHA DE ORDEN DE INICIO</t>
  </si>
  <si>
    <t>319-2016  FECHA:04/10/2016 OBJETO: SISTEMA DE ESTACIONES DE BANDA ANCHA</t>
  </si>
  <si>
    <t>3-4 SEMANAS DESPUES DE RECIBIDA LA ORDEN SISTEMA DE ESTACION DE BANDA ANCHA Y X 12 MESES EL SOPORTE TÉCNICO</t>
  </si>
  <si>
    <t>328-2016  FECHA:11/10/2016 OBJEOT: SUMINISTRO E INSTALACIÓN DE ZARANDAS</t>
  </si>
  <si>
    <t>348-2016  FECHA:24/10/2016 OBJETO: TALADRO PORTATIL,  BOMBA NEBULIZADORA,  TALADRO 1/2"</t>
  </si>
  <si>
    <t>8 días hábiles a partir de recepcion orden de compra(28/10/2016)</t>
  </si>
  <si>
    <t>356-2016 FECHA:27/10/2016 OBJETO: TARJETAS DE PVC</t>
  </si>
  <si>
    <t>408-2016  FECHA:09/12/2016 OBJETO TONER HP Q2612A</t>
  </si>
  <si>
    <t xml:space="preserve">Computadoras, Sistemas y Mantenimiento, Sociedad Anónima de Capital Variable / COMPUSYM                                                                                                                                                                                                                                                                                                                                                                                                                             </t>
  </si>
  <si>
    <t>1-5DIAS DESPUES DE RECIBIDA LA ORDEN</t>
  </si>
  <si>
    <t>414-2016  FECHA:21/12/2016 OBJETO: PUBLICACIÓN EN PERIODICO</t>
  </si>
  <si>
    <t>415-2016  FECHA:21/12/2016 OBJETO: PUBLICACIÓN EN PERIODICO</t>
  </si>
  <si>
    <t xml:space="preserve">EL DIARIO DE HOY/ EDITORAL ALTAMIRANO MADRIZ, S.A. DE C.V.                                                                                                                                                                                                     </t>
  </si>
  <si>
    <t>418-2016  FECHA:21/12/2016 OBJETO: SERVICIO DE INTERNET</t>
  </si>
  <si>
    <t xml:space="preserve">COMUNICACIONES IBW EL SALVADOR, S.A. DE C.V.                                                                                                                                                                                                                                                                                                                                                                                                                                                                        </t>
  </si>
  <si>
    <t>374-2016  FECHA:15/11/2016 OBJETO: ATENCIONES OFICIALES VARIAS</t>
  </si>
  <si>
    <t>CENTRO INTERNACIONAL DE FERIAS Y CONVENCIONES DE EL SALVADOR (CIFCO)</t>
  </si>
  <si>
    <t>417-2016  FECHA:16/12/2016 OBJETO: PUBLICACIÓN EN PERIÓDICO</t>
  </si>
  <si>
    <t xml:space="preserve">LA PRENSA GRAFICA/ DUTRIZ HERMANOS, S.A. DE C.V.                                                                                                                                                                                                               </t>
  </si>
  <si>
    <t>416-2016  FECHA:14/12/2016 OBJETO: ADQUISICION DE REGALOS PARA PARA HIJOS E HIJAS DE LOS TRABAJADORES (AS)</t>
  </si>
  <si>
    <t>MERCEDES EUGENIA POSADA DE MARTÍNEZ</t>
  </si>
  <si>
    <t>JOSUE MARIO GUARDADO</t>
  </si>
  <si>
    <t>Luis Nieto</t>
  </si>
  <si>
    <t>Multiservicios Bursátiles, S.A.</t>
  </si>
  <si>
    <t>RICOH El Salvador, S.A. de C.V.</t>
  </si>
  <si>
    <t>CARMEN ELENA HERNÁNDEZ DE LÓPEZ</t>
  </si>
  <si>
    <t>PROYECTOS MÚLTIPLEZ DE OCCIDENTE, S.A. DE C.V.</t>
  </si>
  <si>
    <t>EN EJECUCIÓN</t>
  </si>
  <si>
    <t>CONTRATACIONES Y ADQUISICIONES MARN 2016 (4 TRIMESTRE)</t>
  </si>
  <si>
    <t>Fecha Inicio Contratación</t>
  </si>
  <si>
    <t>Caracteristicas de la Contraparte</t>
  </si>
  <si>
    <t>Nombre Contraparte</t>
  </si>
  <si>
    <t xml:space="preserve"> 22/11/2016</t>
  </si>
  <si>
    <t xml:space="preserve"> 2016-10-04</t>
  </si>
  <si>
    <t xml:space="preserve"> 2016-10-06</t>
  </si>
  <si>
    <t>:2016-10-07</t>
  </si>
  <si>
    <t xml:space="preserve"> 2016-10-20 </t>
  </si>
  <si>
    <t xml:space="preserve"> 2016-10-28</t>
  </si>
  <si>
    <t xml:space="preserve"> 2016-10-31</t>
  </si>
  <si>
    <t xml:space="preserve">EL CHORY, S.A. DE C.V.                      </t>
  </si>
  <si>
    <t xml:space="preserve"> 2016-11-14</t>
  </si>
  <si>
    <t xml:space="preserve"> 2016-12-08</t>
  </si>
  <si>
    <t>358-2016</t>
  </si>
  <si>
    <t>365-2016</t>
  </si>
  <si>
    <t>384-2016</t>
  </si>
  <si>
    <t>385-2016</t>
  </si>
  <si>
    <t>387-2016</t>
  </si>
  <si>
    <t>386-2016</t>
  </si>
  <si>
    <t>ANULADA</t>
  </si>
  <si>
    <t>CONTRATO/MARN 030/2016 Propuesta de Estrategia para el Cumplimiento de las Resoluciones pronunciadas por el MARN y el Juzgado Ambiental con relación a las actividades, Obras o Proyectos en la Zona del Volcan de San Salvador</t>
  </si>
  <si>
    <t>CONTRATO MARN/ 032-2016 SUMINISTRO DE UNIFORMES DE USO DIARIO PARA PERSONAL DE DIFERENTES DIRECCIONES DEL MARN</t>
  </si>
  <si>
    <t>2016-11-23      al 2016-11-24</t>
  </si>
  <si>
    <t>2016-11-30 y   2016-12-01</t>
  </si>
  <si>
    <t xml:space="preserve">   2016-10-02</t>
  </si>
  <si>
    <t>DEL 2017-01-01 AL 2017-01-15</t>
  </si>
  <si>
    <t>CONTRATO MARN/ 031-2016 SERVICIO DE CORREDOR DE BOLSA</t>
  </si>
  <si>
    <t>CONTRATO MARN/ 033-2016 Construcción de Torre de Control y Vigilancia de Incendios Forestales en el Parqueo Nacional Los Volcanes</t>
  </si>
  <si>
    <t>CONTRATO MARN/ 012-2016 (MODIFICACIÓN) Servicio de Arrendamiento de Equipo Multifunción</t>
  </si>
  <si>
    <t>CONTRATO MARN/ 029-2016 COORDINADOR PARA EL PROYECTO ACTUALIZACIÓN Y ALINIEACIÓN DEL PROGRAMA CONTRA LA DESERTIFICACIÓN DE ACCIÓN NACIONAL Y EL PROCESO INFORMACIÓN A LA CONVENCIÓN DE LAS NACIONES UNIDAS DE LUCHA CONTRA LA DERTIFICACIÓN Y SEQUÍA /CNULCD</t>
  </si>
</sst>
</file>

<file path=xl/styles.xml><?xml version="1.0" encoding="utf-8"?>
<styleSheet xmlns="http://schemas.openxmlformats.org/spreadsheetml/2006/main">
  <numFmts count="3">
    <numFmt numFmtId="43" formatCode="_(* #,##0.00_);_(* \(#,##0.00\);_(* &quot;-&quot;??_);_(@_)"/>
    <numFmt numFmtId="164" formatCode="&quot;$&quot;#,##0.00"/>
    <numFmt numFmtId="165" formatCode="yyyy\-mm\-dd;@"/>
  </numFmts>
  <fonts count="10">
    <font>
      <sz val="10"/>
      <name val="Arial"/>
    </font>
    <font>
      <sz val="11"/>
      <color theme="1"/>
      <name val="Calibri"/>
      <family val="2"/>
      <scheme val="minor"/>
    </font>
    <font>
      <sz val="10"/>
      <name val="Arial"/>
      <family val="2"/>
    </font>
    <font>
      <b/>
      <sz val="10"/>
      <name val="Arial Narrow"/>
      <family val="2"/>
    </font>
    <font>
      <sz val="14"/>
      <name val="Arial"/>
      <family val="2"/>
    </font>
    <font>
      <b/>
      <sz val="14"/>
      <name val="Arial"/>
      <family val="2"/>
    </font>
    <font>
      <b/>
      <sz val="9"/>
      <name val="Arial Narrow"/>
      <family val="2"/>
    </font>
    <font>
      <sz val="10"/>
      <name val="Arial Narrow"/>
      <family val="2"/>
    </font>
    <font>
      <sz val="11"/>
      <name val="Arial"/>
      <family val="2"/>
    </font>
    <font>
      <sz val="9"/>
      <color rgb="FF000000"/>
      <name val="Arial Narrow"/>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45">
    <xf numFmtId="0" fontId="0" fillId="0" borderId="0" xfId="0"/>
    <xf numFmtId="0" fontId="0" fillId="0" borderId="0" xfId="0" applyAlignment="1">
      <alignment horizontal="center" vertical="top"/>
    </xf>
    <xf numFmtId="0" fontId="2" fillId="0" borderId="0" xfId="0" applyFont="1"/>
    <xf numFmtId="0" fontId="7" fillId="3" borderId="1" xfId="0" applyFont="1" applyFill="1" applyBorder="1" applyAlignment="1">
      <alignment wrapText="1"/>
    </xf>
    <xf numFmtId="0" fontId="0" fillId="3" borderId="0" xfId="0" applyFill="1"/>
    <xf numFmtId="0" fontId="7" fillId="0" borderId="0" xfId="0" applyFont="1" applyAlignment="1">
      <alignment wrapText="1"/>
    </xf>
    <xf numFmtId="0" fontId="7" fillId="3" borderId="1" xfId="0" applyFont="1" applyFill="1" applyBorder="1" applyAlignment="1">
      <alignment horizontal="center" wrapText="1"/>
    </xf>
    <xf numFmtId="0" fontId="7" fillId="3" borderId="0" xfId="0" applyFont="1" applyFill="1"/>
    <xf numFmtId="164" fontId="7" fillId="3" borderId="0" xfId="0" applyNumberFormat="1" applyFont="1" applyFill="1"/>
    <xf numFmtId="0" fontId="7" fillId="0" borderId="1" xfId="0" applyFont="1" applyBorder="1"/>
    <xf numFmtId="0" fontId="7" fillId="3" borderId="1" xfId="2" applyFont="1" applyFill="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vertical="center" wrapText="1"/>
    </xf>
    <xf numFmtId="0" fontId="9" fillId="0" borderId="1" xfId="0" applyFont="1" applyFill="1" applyBorder="1" applyAlignment="1">
      <alignment vertical="center" wrapText="1"/>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40" fontId="9" fillId="0" borderId="1" xfId="0" applyNumberFormat="1" applyFont="1" applyBorder="1" applyAlignment="1">
      <alignment vertical="center" wrapText="1"/>
    </xf>
    <xf numFmtId="0" fontId="9" fillId="0" borderId="1" xfId="0" applyNumberFormat="1" applyFont="1" applyBorder="1" applyAlignment="1">
      <alignment vertical="center" wrapText="1"/>
    </xf>
    <xf numFmtId="0" fontId="9" fillId="0" borderId="1" xfId="0" applyNumberFormat="1" applyFont="1" applyBorder="1" applyAlignment="1">
      <alignment horizontal="right" vertical="center" wrapText="1"/>
    </xf>
    <xf numFmtId="0" fontId="7" fillId="3"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9" fillId="0" borderId="1" xfId="0" applyNumberFormat="1" applyFont="1" applyFill="1" applyBorder="1" applyAlignment="1">
      <alignment vertical="center" wrapText="1"/>
    </xf>
    <xf numFmtId="165" fontId="9" fillId="0" borderId="1" xfId="0" applyNumberFormat="1" applyFont="1" applyFill="1" applyBorder="1" applyAlignment="1">
      <alignment horizontal="center" vertical="center" wrapText="1"/>
    </xf>
    <xf numFmtId="0" fontId="7" fillId="0" borderId="1" xfId="0" applyFont="1" applyFill="1" applyBorder="1"/>
    <xf numFmtId="165" fontId="7" fillId="3" borderId="1" xfId="0" applyNumberFormat="1" applyFont="1" applyFill="1" applyBorder="1" applyAlignment="1">
      <alignment horizontal="center" wrapText="1"/>
    </xf>
    <xf numFmtId="165" fontId="7" fillId="3" borderId="1" xfId="0" applyNumberFormat="1" applyFont="1" applyFill="1" applyBorder="1" applyAlignment="1">
      <alignment wrapText="1"/>
    </xf>
    <xf numFmtId="0" fontId="7" fillId="3" borderId="1" xfId="2" applyFont="1" applyFill="1" applyBorder="1" applyAlignment="1">
      <alignment horizontal="left" vertical="center" wrapText="1"/>
    </xf>
    <xf numFmtId="165" fontId="9" fillId="0" borderId="1" xfId="0" applyNumberFormat="1" applyFont="1" applyBorder="1" applyAlignment="1">
      <alignment vertical="center" wrapText="1"/>
    </xf>
    <xf numFmtId="165" fontId="9" fillId="0" borderId="1" xfId="0" applyNumberFormat="1" applyFont="1" applyFill="1" applyBorder="1" applyAlignment="1">
      <alignment vertical="center" wrapText="1"/>
    </xf>
    <xf numFmtId="165" fontId="7" fillId="3" borderId="1" xfId="2" applyNumberFormat="1" applyFont="1" applyFill="1" applyBorder="1" applyAlignment="1">
      <alignment horizontal="center" vertical="center" wrapText="1"/>
    </xf>
    <xf numFmtId="14" fontId="9" fillId="0" borderId="1" xfId="0" applyNumberFormat="1" applyFont="1" applyFill="1" applyBorder="1" applyAlignment="1">
      <alignment vertical="center" wrapText="1"/>
    </xf>
    <xf numFmtId="0" fontId="9" fillId="0" borderId="1" xfId="0" applyNumberFormat="1" applyFont="1" applyFill="1" applyBorder="1" applyAlignment="1">
      <alignment horizontal="right"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6" fillId="3" borderId="5" xfId="0"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cellXfs>
  <cellStyles count="3">
    <cellStyle name="Millares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1257299</xdr:colOff>
      <xdr:row>2</xdr:row>
      <xdr:rowOff>69766</xdr:rowOff>
    </xdr:to>
    <xdr:pic>
      <xdr:nvPicPr>
        <xdr:cNvPr id="3" name="2 Imagen" descr="LOGO MARN doc (2).png"/>
        <xdr:cNvPicPr>
          <a:picLocks noChangeAspect="1"/>
        </xdr:cNvPicPr>
      </xdr:nvPicPr>
      <xdr:blipFill>
        <a:blip xmlns:r="http://schemas.openxmlformats.org/officeDocument/2006/relationships" r:embed="rId1" cstate="print"/>
        <a:stretch>
          <a:fillRect/>
        </a:stretch>
      </xdr:blipFill>
      <xdr:spPr>
        <a:xfrm>
          <a:off x="0" y="0"/>
          <a:ext cx="1685924" cy="803191"/>
        </a:xfrm>
        <a:prstGeom prst="rect">
          <a:avLst/>
        </a:prstGeom>
      </xdr:spPr>
    </xdr:pic>
    <xdr:clientData/>
  </xdr:twoCellAnchor>
  <xdr:twoCellAnchor editAs="oneCell">
    <xdr:from>
      <xdr:col>7</xdr:col>
      <xdr:colOff>868779</xdr:colOff>
      <xdr:row>0</xdr:row>
      <xdr:rowOff>38100</xdr:rowOff>
    </xdr:from>
    <xdr:to>
      <xdr:col>8</xdr:col>
      <xdr:colOff>895348</xdr:colOff>
      <xdr:row>2</xdr:row>
      <xdr:rowOff>171450</xdr:rowOff>
    </xdr:to>
    <xdr:pic>
      <xdr:nvPicPr>
        <xdr:cNvPr id="5" name="4 Imagen" descr="escudo-el-salvador-jpg.jpg"/>
        <xdr:cNvPicPr>
          <a:picLocks noChangeAspect="1"/>
        </xdr:cNvPicPr>
      </xdr:nvPicPr>
      <xdr:blipFill>
        <a:blip xmlns:r="http://schemas.openxmlformats.org/officeDocument/2006/relationships" r:embed="rId2" cstate="print"/>
        <a:stretch>
          <a:fillRect/>
        </a:stretch>
      </xdr:blipFill>
      <xdr:spPr>
        <a:xfrm>
          <a:off x="7764879" y="38100"/>
          <a:ext cx="912394" cy="866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15"/>
  <sheetViews>
    <sheetView tabSelected="1" zoomScale="90" zoomScaleNormal="90" workbookViewId="0">
      <pane ySplit="6" topLeftCell="A7" activePane="bottomLeft" state="frozen"/>
      <selection pane="bottomLeft" activeCell="A4" sqref="A4:I4"/>
    </sheetView>
  </sheetViews>
  <sheetFormatPr baseColWidth="10" defaultRowHeight="12.75"/>
  <cols>
    <col min="1" max="1" width="6.42578125" customWidth="1"/>
    <col min="2" max="2" width="34.42578125" customWidth="1"/>
    <col min="3" max="3" width="10.5703125" style="8" customWidth="1"/>
    <col min="4" max="4" width="38.28515625" style="7" customWidth="1"/>
    <col min="5" max="6" width="26" style="7" customWidth="1"/>
    <col min="7" max="7" width="13.7109375" style="5" customWidth="1"/>
    <col min="8" max="8" width="13.28515625" style="4" customWidth="1"/>
    <col min="9" max="9" width="14.140625" style="2" customWidth="1"/>
  </cols>
  <sheetData>
    <row r="1" spans="1:9" ht="20.25" customHeight="1" thickBot="1"/>
    <row r="2" spans="1:9" ht="37.5" customHeight="1" thickTop="1">
      <c r="A2" s="37" t="s">
        <v>10</v>
      </c>
      <c r="B2" s="38"/>
      <c r="C2" s="38"/>
      <c r="D2" s="38"/>
      <c r="E2" s="38"/>
      <c r="F2" s="38"/>
      <c r="G2" s="38"/>
      <c r="H2" s="38"/>
      <c r="I2" s="38"/>
    </row>
    <row r="3" spans="1:9" ht="27" customHeight="1">
      <c r="A3" s="35" t="s">
        <v>11</v>
      </c>
      <c r="B3" s="36"/>
      <c r="C3" s="36"/>
      <c r="D3" s="36"/>
      <c r="E3" s="36"/>
      <c r="F3" s="36"/>
      <c r="G3" s="36"/>
      <c r="H3" s="36"/>
      <c r="I3" s="36"/>
    </row>
    <row r="4" spans="1:9" ht="27.75" customHeight="1">
      <c r="A4" s="33" t="s">
        <v>235</v>
      </c>
      <c r="B4" s="34"/>
      <c r="C4" s="34"/>
      <c r="D4" s="34"/>
      <c r="E4" s="34"/>
      <c r="F4" s="34"/>
      <c r="G4" s="34"/>
      <c r="H4" s="34"/>
      <c r="I4" s="34"/>
    </row>
    <row r="5" spans="1:9" s="1" customFormat="1" ht="42.75" customHeight="1">
      <c r="A5" s="41"/>
      <c r="B5" s="43" t="s">
        <v>0</v>
      </c>
      <c r="C5" s="42" t="s">
        <v>1</v>
      </c>
      <c r="D5" s="44" t="s">
        <v>238</v>
      </c>
      <c r="E5" s="15" t="s">
        <v>236</v>
      </c>
      <c r="F5" s="15" t="s">
        <v>237</v>
      </c>
      <c r="G5" s="40" t="s">
        <v>15</v>
      </c>
      <c r="H5" s="39" t="s">
        <v>16</v>
      </c>
      <c r="I5" s="39" t="s">
        <v>17</v>
      </c>
    </row>
    <row r="6" spans="1:9" ht="12.75" customHeight="1">
      <c r="A6" s="41"/>
      <c r="B6" s="43"/>
      <c r="C6" s="42"/>
      <c r="D6" s="44"/>
      <c r="E6" s="14"/>
      <c r="F6" s="14"/>
      <c r="G6" s="40"/>
      <c r="H6" s="39"/>
      <c r="I6" s="39"/>
    </row>
    <row r="7" spans="1:9" ht="27">
      <c r="A7">
        <v>1</v>
      </c>
      <c r="B7" s="11" t="s">
        <v>43</v>
      </c>
      <c r="C7" s="16">
        <v>280</v>
      </c>
      <c r="D7" s="11" t="s">
        <v>44</v>
      </c>
      <c r="E7" s="21">
        <v>42646</v>
      </c>
      <c r="F7" s="11" t="s">
        <v>246</v>
      </c>
      <c r="G7" s="21">
        <v>42650</v>
      </c>
      <c r="H7" s="11" t="s">
        <v>32</v>
      </c>
      <c r="I7" s="9"/>
    </row>
    <row r="8" spans="1:9" ht="27">
      <c r="A8">
        <f>A7+1</f>
        <v>2</v>
      </c>
      <c r="B8" s="11" t="s">
        <v>73</v>
      </c>
      <c r="C8" s="17">
        <v>175.15</v>
      </c>
      <c r="D8" s="11" t="s">
        <v>22</v>
      </c>
      <c r="E8" s="21">
        <v>42647</v>
      </c>
      <c r="F8" s="11" t="s">
        <v>22</v>
      </c>
      <c r="G8" s="12" t="s">
        <v>74</v>
      </c>
      <c r="H8" s="11" t="s">
        <v>27</v>
      </c>
      <c r="I8" s="9"/>
    </row>
    <row r="9" spans="1:9" ht="121.5">
      <c r="A9">
        <f t="shared" ref="A9:A72" si="0">A8+1</f>
        <v>3</v>
      </c>
      <c r="B9" s="11" t="s">
        <v>40</v>
      </c>
      <c r="C9" s="16">
        <v>730</v>
      </c>
      <c r="D9" s="11" t="s">
        <v>41</v>
      </c>
      <c r="E9" s="21" t="s">
        <v>240</v>
      </c>
      <c r="F9" s="11" t="s">
        <v>41</v>
      </c>
      <c r="G9" s="11" t="s">
        <v>42</v>
      </c>
      <c r="H9" s="11" t="s">
        <v>32</v>
      </c>
      <c r="I9" s="9"/>
    </row>
    <row r="10" spans="1:9" ht="121.5">
      <c r="A10">
        <f t="shared" si="0"/>
        <v>4</v>
      </c>
      <c r="B10" s="11" t="s">
        <v>208</v>
      </c>
      <c r="C10" s="17">
        <v>13556.8</v>
      </c>
      <c r="D10" s="11" t="s">
        <v>94</v>
      </c>
      <c r="E10" s="21">
        <v>42647</v>
      </c>
      <c r="F10" s="11" t="s">
        <v>94</v>
      </c>
      <c r="G10" s="11" t="s">
        <v>209</v>
      </c>
      <c r="H10" s="11" t="s">
        <v>27</v>
      </c>
      <c r="I10" s="9"/>
    </row>
    <row r="11" spans="1:9" ht="40.5">
      <c r="A11">
        <f t="shared" si="0"/>
        <v>5</v>
      </c>
      <c r="B11" s="11" t="s">
        <v>45</v>
      </c>
      <c r="C11" s="17">
        <v>132</v>
      </c>
      <c r="D11" s="11" t="s">
        <v>46</v>
      </c>
      <c r="E11" s="21">
        <v>42648</v>
      </c>
      <c r="F11" s="11" t="s">
        <v>46</v>
      </c>
      <c r="G11" s="11" t="s">
        <v>47</v>
      </c>
      <c r="H11" s="11" t="s">
        <v>32</v>
      </c>
      <c r="I11" s="9"/>
    </row>
    <row r="12" spans="1:9" ht="67.5">
      <c r="A12">
        <f t="shared" si="0"/>
        <v>6</v>
      </c>
      <c r="B12" s="11" t="s">
        <v>36</v>
      </c>
      <c r="C12" s="17">
        <v>207.5</v>
      </c>
      <c r="D12" s="11" t="s">
        <v>37</v>
      </c>
      <c r="E12" s="21">
        <v>42648</v>
      </c>
      <c r="F12" s="11" t="s">
        <v>37</v>
      </c>
      <c r="G12" s="11" t="s">
        <v>26</v>
      </c>
      <c r="H12" s="11" t="s">
        <v>32</v>
      </c>
      <c r="I12" s="9"/>
    </row>
    <row r="13" spans="1:9" ht="27">
      <c r="A13">
        <f t="shared" si="0"/>
        <v>7</v>
      </c>
      <c r="B13" s="11" t="s">
        <v>147</v>
      </c>
      <c r="C13" s="17">
        <v>406.8</v>
      </c>
      <c r="D13" s="11" t="s">
        <v>2</v>
      </c>
      <c r="E13" s="21">
        <v>42649</v>
      </c>
      <c r="F13" s="11" t="s">
        <v>2</v>
      </c>
      <c r="G13" s="12">
        <v>42653</v>
      </c>
      <c r="H13" s="11" t="s">
        <v>27</v>
      </c>
      <c r="I13" s="9"/>
    </row>
    <row r="14" spans="1:9" ht="67.5">
      <c r="A14">
        <f t="shared" si="0"/>
        <v>8</v>
      </c>
      <c r="B14" s="11" t="s">
        <v>190</v>
      </c>
      <c r="C14" s="17">
        <v>430</v>
      </c>
      <c r="D14" s="11" t="s">
        <v>191</v>
      </c>
      <c r="E14" s="21" t="s">
        <v>241</v>
      </c>
      <c r="F14" s="11" t="s">
        <v>191</v>
      </c>
      <c r="G14" s="11" t="s">
        <v>192</v>
      </c>
      <c r="H14" s="11" t="s">
        <v>27</v>
      </c>
      <c r="I14" s="9"/>
    </row>
    <row r="15" spans="1:9" ht="108">
      <c r="A15">
        <f t="shared" si="0"/>
        <v>9</v>
      </c>
      <c r="B15" s="11" t="s">
        <v>38</v>
      </c>
      <c r="C15" s="17">
        <v>952.65</v>
      </c>
      <c r="D15" s="11" t="s">
        <v>39</v>
      </c>
      <c r="E15" s="21">
        <v>42649</v>
      </c>
      <c r="F15" s="11" t="s">
        <v>39</v>
      </c>
      <c r="G15" s="11" t="s">
        <v>24</v>
      </c>
      <c r="H15" s="11" t="s">
        <v>32</v>
      </c>
      <c r="I15" s="9"/>
    </row>
    <row r="16" spans="1:9" ht="256.5">
      <c r="A16">
        <f t="shared" si="0"/>
        <v>10</v>
      </c>
      <c r="B16" s="11" t="s">
        <v>33</v>
      </c>
      <c r="C16" s="17">
        <v>1866.8</v>
      </c>
      <c r="D16" s="11" t="s">
        <v>34</v>
      </c>
      <c r="E16" s="21" t="s">
        <v>241</v>
      </c>
      <c r="F16" s="11" t="s">
        <v>34</v>
      </c>
      <c r="G16" s="11" t="s">
        <v>35</v>
      </c>
      <c r="H16" s="11" t="s">
        <v>32</v>
      </c>
      <c r="I16" s="9"/>
    </row>
    <row r="17" spans="1:9" ht="54">
      <c r="A17">
        <f t="shared" si="0"/>
        <v>11</v>
      </c>
      <c r="B17" s="11" t="s">
        <v>188</v>
      </c>
      <c r="C17" s="17">
        <v>2892.92</v>
      </c>
      <c r="D17" s="11" t="s">
        <v>189</v>
      </c>
      <c r="E17" s="21" t="s">
        <v>242</v>
      </c>
      <c r="F17" s="11" t="s">
        <v>189</v>
      </c>
      <c r="G17" s="11" t="s">
        <v>87</v>
      </c>
      <c r="H17" s="11" t="s">
        <v>27</v>
      </c>
      <c r="I17" s="9"/>
    </row>
    <row r="18" spans="1:9" ht="40.5">
      <c r="A18">
        <f t="shared" si="0"/>
        <v>12</v>
      </c>
      <c r="B18" s="11" t="s">
        <v>48</v>
      </c>
      <c r="C18" s="17">
        <v>891</v>
      </c>
      <c r="D18" s="11" t="s">
        <v>49</v>
      </c>
      <c r="E18" s="21">
        <v>42654</v>
      </c>
      <c r="F18" s="11" t="s">
        <v>49</v>
      </c>
      <c r="G18" s="11" t="s">
        <v>50</v>
      </c>
      <c r="H18" s="11" t="s">
        <v>32</v>
      </c>
      <c r="I18" s="9"/>
    </row>
    <row r="19" spans="1:9" ht="67.5">
      <c r="A19">
        <f t="shared" si="0"/>
        <v>13</v>
      </c>
      <c r="B19" s="11" t="s">
        <v>210</v>
      </c>
      <c r="C19" s="17">
        <v>1215</v>
      </c>
      <c r="D19" s="11" t="s">
        <v>20</v>
      </c>
      <c r="E19" s="21">
        <v>42654</v>
      </c>
      <c r="F19" s="11" t="s">
        <v>20</v>
      </c>
      <c r="G19" s="11" t="s">
        <v>95</v>
      </c>
      <c r="H19" s="11" t="s">
        <v>27</v>
      </c>
      <c r="I19" s="9"/>
    </row>
    <row r="20" spans="1:9" ht="54">
      <c r="A20">
        <f t="shared" si="0"/>
        <v>14</v>
      </c>
      <c r="B20" s="11" t="s">
        <v>195</v>
      </c>
      <c r="C20" s="17">
        <v>1100</v>
      </c>
      <c r="D20" s="11" t="s">
        <v>196</v>
      </c>
      <c r="E20" s="21">
        <v>42654</v>
      </c>
      <c r="F20" s="11" t="s">
        <v>196</v>
      </c>
      <c r="G20" s="11" t="s">
        <v>197</v>
      </c>
      <c r="H20" s="11" t="s">
        <v>27</v>
      </c>
      <c r="I20" s="9"/>
    </row>
    <row r="21" spans="1:9" ht="54">
      <c r="A21">
        <f t="shared" si="0"/>
        <v>15</v>
      </c>
      <c r="B21" s="11" t="s">
        <v>98</v>
      </c>
      <c r="C21" s="17">
        <v>591.01</v>
      </c>
      <c r="D21" s="11" t="s">
        <v>99</v>
      </c>
      <c r="E21" s="21">
        <v>42657</v>
      </c>
      <c r="F21" s="11" t="s">
        <v>99</v>
      </c>
      <c r="G21" s="11" t="s">
        <v>87</v>
      </c>
      <c r="H21" s="11" t="s">
        <v>27</v>
      </c>
      <c r="I21" s="9"/>
    </row>
    <row r="22" spans="1:9" ht="67.5">
      <c r="A22">
        <f t="shared" si="0"/>
        <v>16</v>
      </c>
      <c r="B22" s="11" t="s">
        <v>84</v>
      </c>
      <c r="C22" s="17">
        <v>430.35</v>
      </c>
      <c r="D22" s="11" t="s">
        <v>85</v>
      </c>
      <c r="E22" s="21">
        <v>42660</v>
      </c>
      <c r="F22" s="11" t="s">
        <v>85</v>
      </c>
      <c r="G22" s="11" t="s">
        <v>25</v>
      </c>
      <c r="H22" s="11" t="s">
        <v>27</v>
      </c>
      <c r="I22" s="9"/>
    </row>
    <row r="23" spans="1:9" ht="27">
      <c r="A23">
        <f t="shared" si="0"/>
        <v>17</v>
      </c>
      <c r="B23" s="11" t="s">
        <v>148</v>
      </c>
      <c r="C23" s="17">
        <v>132.21</v>
      </c>
      <c r="D23" s="11" t="s">
        <v>2</v>
      </c>
      <c r="E23" s="21">
        <v>42657</v>
      </c>
      <c r="F23" s="11" t="s">
        <v>2</v>
      </c>
      <c r="G23" s="20">
        <v>42658</v>
      </c>
      <c r="H23" s="11" t="s">
        <v>27</v>
      </c>
      <c r="I23" s="9"/>
    </row>
    <row r="24" spans="1:9" ht="27">
      <c r="A24">
        <f t="shared" si="0"/>
        <v>18</v>
      </c>
      <c r="B24" s="11" t="s">
        <v>149</v>
      </c>
      <c r="C24" s="17">
        <v>211.88</v>
      </c>
      <c r="D24" s="11" t="s">
        <v>2</v>
      </c>
      <c r="E24" s="21">
        <v>42660</v>
      </c>
      <c r="F24" s="11" t="s">
        <v>2</v>
      </c>
      <c r="G24" s="20">
        <v>42661</v>
      </c>
      <c r="H24" s="11" t="s">
        <v>27</v>
      </c>
      <c r="I24" s="9"/>
    </row>
    <row r="25" spans="1:9" ht="81">
      <c r="A25">
        <f t="shared" si="0"/>
        <v>19</v>
      </c>
      <c r="B25" s="11" t="s">
        <v>91</v>
      </c>
      <c r="C25" s="17">
        <v>155.4</v>
      </c>
      <c r="D25" s="11" t="s">
        <v>7</v>
      </c>
      <c r="E25" s="21">
        <v>42662</v>
      </c>
      <c r="F25" s="11" t="s">
        <v>7</v>
      </c>
      <c r="G25" s="11" t="s">
        <v>92</v>
      </c>
      <c r="H25" s="11" t="s">
        <v>27</v>
      </c>
      <c r="I25" s="9"/>
    </row>
    <row r="26" spans="1:9" ht="67.5">
      <c r="A26">
        <f t="shared" si="0"/>
        <v>20</v>
      </c>
      <c r="B26" s="11" t="s">
        <v>162</v>
      </c>
      <c r="C26" s="17">
        <v>805</v>
      </c>
      <c r="D26" s="11" t="s">
        <v>99</v>
      </c>
      <c r="E26" s="21">
        <v>42663</v>
      </c>
      <c r="F26" s="11" t="s">
        <v>99</v>
      </c>
      <c r="G26" s="11" t="s">
        <v>163</v>
      </c>
      <c r="H26" s="11" t="s">
        <v>27</v>
      </c>
      <c r="I26" s="9"/>
    </row>
    <row r="27" spans="1:9" ht="40.5">
      <c r="A27">
        <f t="shared" si="0"/>
        <v>21</v>
      </c>
      <c r="B27" s="13" t="s">
        <v>114</v>
      </c>
      <c r="C27" s="22">
        <v>1719.3</v>
      </c>
      <c r="D27" s="13" t="s">
        <v>115</v>
      </c>
      <c r="E27" s="23">
        <v>42662</v>
      </c>
      <c r="F27" s="13" t="s">
        <v>115</v>
      </c>
      <c r="G27" s="13" t="s">
        <v>116</v>
      </c>
      <c r="H27" s="13" t="s">
        <v>27</v>
      </c>
      <c r="I27" s="24"/>
    </row>
    <row r="28" spans="1:9" ht="40.5">
      <c r="A28">
        <f t="shared" si="0"/>
        <v>22</v>
      </c>
      <c r="B28" s="11" t="s">
        <v>51</v>
      </c>
      <c r="C28" s="17">
        <v>1170</v>
      </c>
      <c r="D28" s="11" t="s">
        <v>8</v>
      </c>
      <c r="E28" s="21">
        <v>42662</v>
      </c>
      <c r="F28" s="11" t="s">
        <v>8</v>
      </c>
      <c r="G28" s="11" t="s">
        <v>52</v>
      </c>
      <c r="H28" s="11" t="s">
        <v>32</v>
      </c>
      <c r="I28" s="9"/>
    </row>
    <row r="29" spans="1:9" ht="67.5">
      <c r="A29">
        <f t="shared" si="0"/>
        <v>23</v>
      </c>
      <c r="B29" s="11" t="s">
        <v>185</v>
      </c>
      <c r="C29" s="17">
        <v>276</v>
      </c>
      <c r="D29" s="11" t="s">
        <v>186</v>
      </c>
      <c r="E29" s="21">
        <v>42662</v>
      </c>
      <c r="F29" s="11" t="s">
        <v>186</v>
      </c>
      <c r="G29" s="11" t="s">
        <v>187</v>
      </c>
      <c r="H29" s="11" t="s">
        <v>27</v>
      </c>
      <c r="I29" s="9"/>
    </row>
    <row r="30" spans="1:9" ht="175.5">
      <c r="A30">
        <f t="shared" si="0"/>
        <v>24</v>
      </c>
      <c r="B30" s="11" t="s">
        <v>100</v>
      </c>
      <c r="C30" s="17">
        <v>19779</v>
      </c>
      <c r="D30" s="11" t="s">
        <v>12</v>
      </c>
      <c r="E30" s="21" t="s">
        <v>243</v>
      </c>
      <c r="F30" s="11" t="s">
        <v>12</v>
      </c>
      <c r="G30" s="11" t="s">
        <v>101</v>
      </c>
      <c r="H30" s="11" t="s">
        <v>27</v>
      </c>
      <c r="I30" s="9"/>
    </row>
    <row r="31" spans="1:9" ht="81">
      <c r="A31">
        <f t="shared" si="0"/>
        <v>25</v>
      </c>
      <c r="B31" s="11" t="s">
        <v>82</v>
      </c>
      <c r="C31" s="17">
        <v>9700</v>
      </c>
      <c r="D31" s="11" t="s">
        <v>9</v>
      </c>
      <c r="E31" s="21">
        <v>42663</v>
      </c>
      <c r="F31" s="11" t="s">
        <v>9</v>
      </c>
      <c r="G31" s="11" t="s">
        <v>83</v>
      </c>
      <c r="H31" s="11" t="s">
        <v>27</v>
      </c>
      <c r="I31" s="9"/>
    </row>
    <row r="32" spans="1:9" ht="94.5">
      <c r="A32">
        <f t="shared" si="0"/>
        <v>26</v>
      </c>
      <c r="B32" s="11" t="s">
        <v>30</v>
      </c>
      <c r="C32" s="17">
        <v>56335</v>
      </c>
      <c r="D32" s="11" t="s">
        <v>14</v>
      </c>
      <c r="E32" s="21">
        <v>42663</v>
      </c>
      <c r="F32" s="11" t="s">
        <v>14</v>
      </c>
      <c r="G32" s="11" t="s">
        <v>31</v>
      </c>
      <c r="H32" s="11" t="s">
        <v>32</v>
      </c>
      <c r="I32" s="9"/>
    </row>
    <row r="33" spans="1:9" ht="81">
      <c r="A33">
        <f t="shared" si="0"/>
        <v>27</v>
      </c>
      <c r="B33" s="11" t="s">
        <v>171</v>
      </c>
      <c r="C33" s="17">
        <v>27599.759999999998</v>
      </c>
      <c r="D33" s="11" t="s">
        <v>172</v>
      </c>
      <c r="E33" s="21">
        <v>42663</v>
      </c>
      <c r="F33" s="11" t="s">
        <v>172</v>
      </c>
      <c r="G33" s="11" t="s">
        <v>170</v>
      </c>
      <c r="H33" s="11" t="s">
        <v>27</v>
      </c>
      <c r="I33" s="9"/>
    </row>
    <row r="34" spans="1:9" ht="40.5">
      <c r="A34">
        <f t="shared" si="0"/>
        <v>28</v>
      </c>
      <c r="B34" s="11" t="s">
        <v>169</v>
      </c>
      <c r="C34" s="17">
        <v>24508</v>
      </c>
      <c r="D34" s="11" t="s">
        <v>12</v>
      </c>
      <c r="E34" s="21">
        <v>42663</v>
      </c>
      <c r="F34" s="11" t="s">
        <v>12</v>
      </c>
      <c r="G34" s="11" t="s">
        <v>170</v>
      </c>
      <c r="H34" s="11" t="s">
        <v>27</v>
      </c>
      <c r="I34" s="9"/>
    </row>
    <row r="35" spans="1:9" ht="67.5">
      <c r="A35">
        <f t="shared" si="0"/>
        <v>29</v>
      </c>
      <c r="B35" s="11" t="s">
        <v>108</v>
      </c>
      <c r="C35" s="17">
        <v>450</v>
      </c>
      <c r="D35" s="11" t="s">
        <v>109</v>
      </c>
      <c r="E35" s="21">
        <v>42663</v>
      </c>
      <c r="F35" s="11" t="s">
        <v>109</v>
      </c>
      <c r="G35" s="11" t="s">
        <v>110</v>
      </c>
      <c r="H35" s="11" t="s">
        <v>27</v>
      </c>
      <c r="I35" s="9"/>
    </row>
    <row r="36" spans="1:9" ht="27">
      <c r="A36">
        <f t="shared" si="0"/>
        <v>30</v>
      </c>
      <c r="B36" s="11" t="s">
        <v>150</v>
      </c>
      <c r="C36" s="17">
        <v>264.42</v>
      </c>
      <c r="D36" s="11" t="s">
        <v>2</v>
      </c>
      <c r="E36" s="21">
        <v>42664</v>
      </c>
      <c r="F36" s="11" t="s">
        <v>2</v>
      </c>
      <c r="G36" s="21">
        <v>42667</v>
      </c>
      <c r="H36" s="11" t="s">
        <v>27</v>
      </c>
      <c r="I36" s="9"/>
    </row>
    <row r="37" spans="1:9" ht="27">
      <c r="A37">
        <f t="shared" si="0"/>
        <v>31</v>
      </c>
      <c r="B37" s="11" t="s">
        <v>166</v>
      </c>
      <c r="C37" s="17">
        <v>385</v>
      </c>
      <c r="D37" s="11" t="s">
        <v>167</v>
      </c>
      <c r="E37" s="21">
        <v>42664</v>
      </c>
      <c r="F37" s="11" t="s">
        <v>167</v>
      </c>
      <c r="G37" s="21">
        <v>42667</v>
      </c>
      <c r="H37" s="11" t="s">
        <v>27</v>
      </c>
      <c r="I37" s="9"/>
    </row>
    <row r="38" spans="1:9" ht="67.5">
      <c r="A38">
        <f t="shared" si="0"/>
        <v>32</v>
      </c>
      <c r="B38" s="13" t="s">
        <v>53</v>
      </c>
      <c r="C38" s="22">
        <v>360</v>
      </c>
      <c r="D38" s="13" t="s">
        <v>23</v>
      </c>
      <c r="E38" s="23">
        <v>42667</v>
      </c>
      <c r="F38" s="13" t="s">
        <v>23</v>
      </c>
      <c r="G38" s="13" t="s">
        <v>54</v>
      </c>
      <c r="H38" s="13" t="s">
        <v>27</v>
      </c>
      <c r="I38" s="24"/>
    </row>
    <row r="39" spans="1:9" ht="54">
      <c r="A39">
        <f t="shared" si="0"/>
        <v>33</v>
      </c>
      <c r="B39" s="13" t="s">
        <v>211</v>
      </c>
      <c r="C39" s="22">
        <v>1309.96</v>
      </c>
      <c r="D39" s="13" t="s">
        <v>6</v>
      </c>
      <c r="E39" s="23">
        <v>42667</v>
      </c>
      <c r="F39" s="13" t="s">
        <v>6</v>
      </c>
      <c r="G39" s="13" t="s">
        <v>212</v>
      </c>
      <c r="H39" s="13" t="s">
        <v>27</v>
      </c>
      <c r="I39" s="24"/>
    </row>
    <row r="40" spans="1:9" ht="81">
      <c r="A40">
        <f t="shared" si="0"/>
        <v>34</v>
      </c>
      <c r="B40" s="11" t="s">
        <v>133</v>
      </c>
      <c r="C40" s="17">
        <v>2365.2800000000002</v>
      </c>
      <c r="D40" s="11" t="s">
        <v>134</v>
      </c>
      <c r="E40" s="21">
        <v>42668</v>
      </c>
      <c r="F40" s="11" t="s">
        <v>134</v>
      </c>
      <c r="G40" s="11" t="s">
        <v>135</v>
      </c>
      <c r="H40" s="11" t="s">
        <v>27</v>
      </c>
      <c r="I40" s="9"/>
    </row>
    <row r="41" spans="1:9" ht="27">
      <c r="A41">
        <f t="shared" si="0"/>
        <v>35</v>
      </c>
      <c r="B41" s="11" t="s">
        <v>153</v>
      </c>
      <c r="C41" s="17">
        <v>275.44</v>
      </c>
      <c r="D41" s="11" t="s">
        <v>2</v>
      </c>
      <c r="E41" s="21">
        <v>42668</v>
      </c>
      <c r="F41" s="11" t="s">
        <v>2</v>
      </c>
      <c r="G41" s="21">
        <v>42669</v>
      </c>
      <c r="H41" s="11" t="s">
        <v>27</v>
      </c>
      <c r="I41" s="9"/>
    </row>
    <row r="42" spans="1:9" ht="54">
      <c r="A42">
        <f t="shared" si="0"/>
        <v>36</v>
      </c>
      <c r="B42" s="11" t="s">
        <v>102</v>
      </c>
      <c r="C42" s="17">
        <v>5000</v>
      </c>
      <c r="D42" s="11" t="s">
        <v>103</v>
      </c>
      <c r="E42" s="21">
        <v>42668</v>
      </c>
      <c r="F42" s="11" t="s">
        <v>103</v>
      </c>
      <c r="G42" s="11" t="s">
        <v>104</v>
      </c>
      <c r="H42" s="11" t="s">
        <v>27</v>
      </c>
      <c r="I42" s="9"/>
    </row>
    <row r="43" spans="1:9" ht="40.5">
      <c r="A43">
        <f t="shared" si="0"/>
        <v>37</v>
      </c>
      <c r="B43" s="11" t="s">
        <v>151</v>
      </c>
      <c r="C43" s="17">
        <v>275.44</v>
      </c>
      <c r="D43" s="11" t="s">
        <v>152</v>
      </c>
      <c r="E43" s="21">
        <v>42668</v>
      </c>
      <c r="F43" s="11" t="s">
        <v>152</v>
      </c>
      <c r="G43" s="21">
        <v>42669</v>
      </c>
      <c r="H43" s="11" t="s">
        <v>27</v>
      </c>
      <c r="I43" s="9"/>
    </row>
    <row r="44" spans="1:9" ht="27">
      <c r="A44">
        <f t="shared" si="0"/>
        <v>38</v>
      </c>
      <c r="B44" s="13" t="s">
        <v>55</v>
      </c>
      <c r="C44" s="22">
        <v>150</v>
      </c>
      <c r="D44" s="13" t="s">
        <v>8</v>
      </c>
      <c r="E44" s="23">
        <v>42669</v>
      </c>
      <c r="F44" s="13" t="s">
        <v>8</v>
      </c>
      <c r="G44" s="23">
        <v>43035</v>
      </c>
      <c r="H44" s="13" t="s">
        <v>27</v>
      </c>
      <c r="I44" s="24"/>
    </row>
    <row r="45" spans="1:9" ht="40.5">
      <c r="A45">
        <f t="shared" si="0"/>
        <v>39</v>
      </c>
      <c r="B45" s="11" t="s">
        <v>105</v>
      </c>
      <c r="C45" s="17">
        <v>4900</v>
      </c>
      <c r="D45" s="11" t="s">
        <v>106</v>
      </c>
      <c r="E45" s="21">
        <v>42669</v>
      </c>
      <c r="F45" s="11" t="s">
        <v>106</v>
      </c>
      <c r="G45" s="11" t="s">
        <v>107</v>
      </c>
      <c r="H45" s="11" t="s">
        <v>27</v>
      </c>
      <c r="I45" s="9"/>
    </row>
    <row r="46" spans="1:9" ht="27">
      <c r="A46">
        <f t="shared" si="0"/>
        <v>40</v>
      </c>
      <c r="B46" s="11" t="s">
        <v>154</v>
      </c>
      <c r="C46" s="17">
        <v>211.88</v>
      </c>
      <c r="D46" s="11" t="s">
        <v>2</v>
      </c>
      <c r="E46" s="21">
        <v>42669</v>
      </c>
      <c r="F46" s="11" t="s">
        <v>2</v>
      </c>
      <c r="G46" s="21">
        <v>42670</v>
      </c>
      <c r="H46" s="11" t="s">
        <v>27</v>
      </c>
      <c r="I46" s="9"/>
    </row>
    <row r="47" spans="1:9" ht="54">
      <c r="A47">
        <f t="shared" si="0"/>
        <v>41</v>
      </c>
      <c r="B47" s="11" t="s">
        <v>213</v>
      </c>
      <c r="C47" s="17">
        <v>124.3</v>
      </c>
      <c r="D47" s="11" t="s">
        <v>115</v>
      </c>
      <c r="E47" s="21">
        <v>42670</v>
      </c>
      <c r="F47" s="11" t="s">
        <v>115</v>
      </c>
      <c r="G47" s="11" t="s">
        <v>60</v>
      </c>
      <c r="H47" s="11" t="s">
        <v>27</v>
      </c>
      <c r="I47" s="9"/>
    </row>
    <row r="48" spans="1:9" ht="27">
      <c r="A48">
        <f t="shared" si="0"/>
        <v>42</v>
      </c>
      <c r="B48" s="11" t="s">
        <v>56</v>
      </c>
      <c r="C48" s="17">
        <v>5060</v>
      </c>
      <c r="D48" s="11" t="s">
        <v>13</v>
      </c>
      <c r="E48" s="21" t="s">
        <v>244</v>
      </c>
      <c r="F48" s="11" t="s">
        <v>13</v>
      </c>
      <c r="G48" s="28">
        <v>42675</v>
      </c>
      <c r="H48" s="11" t="s">
        <v>27</v>
      </c>
      <c r="I48" s="9"/>
    </row>
    <row r="49" spans="1:9" ht="13.5">
      <c r="A49">
        <f t="shared" si="0"/>
        <v>43</v>
      </c>
      <c r="B49" s="13" t="s">
        <v>249</v>
      </c>
      <c r="C49" s="22">
        <v>0</v>
      </c>
      <c r="D49" s="13" t="s">
        <v>255</v>
      </c>
      <c r="E49" s="23">
        <v>42671</v>
      </c>
      <c r="F49" s="13" t="s">
        <v>255</v>
      </c>
      <c r="G49" s="31" t="s">
        <v>255</v>
      </c>
      <c r="H49" s="13" t="s">
        <v>255</v>
      </c>
      <c r="I49" s="24"/>
    </row>
    <row r="50" spans="1:9" ht="27">
      <c r="A50">
        <f t="shared" si="0"/>
        <v>44</v>
      </c>
      <c r="B50" s="11" t="s">
        <v>155</v>
      </c>
      <c r="C50" s="17">
        <v>339</v>
      </c>
      <c r="D50" s="11" t="s">
        <v>2</v>
      </c>
      <c r="E50" s="21">
        <v>42671</v>
      </c>
      <c r="F50" s="11" t="s">
        <v>2</v>
      </c>
      <c r="G50" s="28">
        <v>42674</v>
      </c>
      <c r="H50" s="11" t="s">
        <v>27</v>
      </c>
      <c r="I50" s="9"/>
    </row>
    <row r="51" spans="1:9" ht="27">
      <c r="A51">
        <f t="shared" si="0"/>
        <v>45</v>
      </c>
      <c r="B51" s="11" t="s">
        <v>156</v>
      </c>
      <c r="C51" s="17">
        <v>264.42</v>
      </c>
      <c r="D51" s="11" t="s">
        <v>2</v>
      </c>
      <c r="E51" s="21">
        <v>42671</v>
      </c>
      <c r="F51" s="11" t="s">
        <v>2</v>
      </c>
      <c r="G51" s="28">
        <v>42674</v>
      </c>
      <c r="H51" s="11" t="s">
        <v>27</v>
      </c>
      <c r="I51" s="9"/>
    </row>
    <row r="52" spans="1:9" ht="27">
      <c r="A52">
        <f t="shared" si="0"/>
        <v>46</v>
      </c>
      <c r="B52" s="11" t="s">
        <v>57</v>
      </c>
      <c r="C52" s="17">
        <v>225</v>
      </c>
      <c r="D52" s="11" t="s">
        <v>58</v>
      </c>
      <c r="E52" s="21">
        <v>42671</v>
      </c>
      <c r="F52" s="11" t="s">
        <v>58</v>
      </c>
      <c r="G52" s="28">
        <v>42674</v>
      </c>
      <c r="H52" s="11" t="s">
        <v>27</v>
      </c>
      <c r="I52" s="9"/>
    </row>
    <row r="53" spans="1:9" ht="81">
      <c r="A53">
        <f t="shared" si="0"/>
        <v>47</v>
      </c>
      <c r="B53" s="11" t="s">
        <v>198</v>
      </c>
      <c r="C53" s="17">
        <v>1175</v>
      </c>
      <c r="D53" s="11" t="s">
        <v>199</v>
      </c>
      <c r="E53" s="21">
        <v>42671</v>
      </c>
      <c r="F53" s="11" t="s">
        <v>199</v>
      </c>
      <c r="G53" s="11" t="s">
        <v>200</v>
      </c>
      <c r="H53" s="11" t="s">
        <v>27</v>
      </c>
      <c r="I53" s="9"/>
    </row>
    <row r="54" spans="1:9" ht="108">
      <c r="A54">
        <f t="shared" si="0"/>
        <v>48</v>
      </c>
      <c r="B54" s="11" t="s">
        <v>180</v>
      </c>
      <c r="C54" s="17">
        <v>3955</v>
      </c>
      <c r="D54" s="11" t="s">
        <v>181</v>
      </c>
      <c r="E54" s="21" t="s">
        <v>245</v>
      </c>
      <c r="F54" s="11" t="s">
        <v>181</v>
      </c>
      <c r="G54" s="11" t="s">
        <v>182</v>
      </c>
      <c r="H54" s="11" t="s">
        <v>27</v>
      </c>
      <c r="I54" s="9"/>
    </row>
    <row r="55" spans="1:9" ht="67.5">
      <c r="A55">
        <f t="shared" si="0"/>
        <v>49</v>
      </c>
      <c r="B55" s="11" t="s">
        <v>175</v>
      </c>
      <c r="C55" s="17">
        <v>450</v>
      </c>
      <c r="D55" s="11" t="s">
        <v>176</v>
      </c>
      <c r="E55" s="21">
        <v>42675</v>
      </c>
      <c r="F55" s="11" t="s">
        <v>176</v>
      </c>
      <c r="G55" s="11" t="s">
        <v>24</v>
      </c>
      <c r="H55" s="11" t="s">
        <v>27</v>
      </c>
      <c r="I55" s="9"/>
    </row>
    <row r="56" spans="1:9" ht="13.5">
      <c r="A56">
        <f t="shared" si="0"/>
        <v>50</v>
      </c>
      <c r="B56" s="13" t="s">
        <v>250</v>
      </c>
      <c r="C56" s="22">
        <v>0</v>
      </c>
      <c r="D56" s="13" t="s">
        <v>255</v>
      </c>
      <c r="E56" s="23">
        <v>42675</v>
      </c>
      <c r="F56" s="13" t="s">
        <v>255</v>
      </c>
      <c r="G56" s="13" t="s">
        <v>255</v>
      </c>
      <c r="H56" s="13" t="s">
        <v>255</v>
      </c>
      <c r="I56" s="24"/>
    </row>
    <row r="57" spans="1:9" ht="54">
      <c r="A57">
        <f t="shared" si="0"/>
        <v>51</v>
      </c>
      <c r="B57" s="13" t="s">
        <v>59</v>
      </c>
      <c r="C57" s="22">
        <v>283.25</v>
      </c>
      <c r="D57" s="13" t="s">
        <v>58</v>
      </c>
      <c r="E57" s="23">
        <v>42681</v>
      </c>
      <c r="F57" s="13" t="s">
        <v>58</v>
      </c>
      <c r="G57" s="13" t="s">
        <v>60</v>
      </c>
      <c r="H57" s="13" t="s">
        <v>27</v>
      </c>
      <c r="I57" s="24"/>
    </row>
    <row r="58" spans="1:9" ht="67.5">
      <c r="A58">
        <f t="shared" si="0"/>
        <v>52</v>
      </c>
      <c r="B58" s="11" t="s">
        <v>93</v>
      </c>
      <c r="C58" s="17">
        <v>621.51</v>
      </c>
      <c r="D58" s="11" t="s">
        <v>94</v>
      </c>
      <c r="E58" s="21">
        <v>42683</v>
      </c>
      <c r="F58" s="11" t="s">
        <v>94</v>
      </c>
      <c r="G58" s="11" t="s">
        <v>95</v>
      </c>
      <c r="H58" s="11" t="s">
        <v>27</v>
      </c>
      <c r="I58" s="9"/>
    </row>
    <row r="59" spans="1:9" ht="27">
      <c r="A59">
        <f t="shared" si="0"/>
        <v>53</v>
      </c>
      <c r="B59" s="11" t="s">
        <v>157</v>
      </c>
      <c r="C59" s="17">
        <v>162.72</v>
      </c>
      <c r="D59" s="11" t="s">
        <v>2</v>
      </c>
      <c r="E59" s="21">
        <v>42685</v>
      </c>
      <c r="F59" s="11" t="s">
        <v>2</v>
      </c>
      <c r="G59" s="21">
        <v>42688</v>
      </c>
      <c r="H59" s="11" t="s">
        <v>27</v>
      </c>
      <c r="I59" s="9"/>
    </row>
    <row r="60" spans="1:9" ht="54">
      <c r="A60">
        <f t="shared" si="0"/>
        <v>54</v>
      </c>
      <c r="B60" s="11" t="s">
        <v>86</v>
      </c>
      <c r="C60" s="18">
        <v>1540.87</v>
      </c>
      <c r="D60" s="11" t="s">
        <v>69</v>
      </c>
      <c r="E60" s="21">
        <v>42688</v>
      </c>
      <c r="F60" s="11" t="s">
        <v>69</v>
      </c>
      <c r="G60" s="11" t="s">
        <v>87</v>
      </c>
      <c r="H60" s="11" t="s">
        <v>27</v>
      </c>
      <c r="I60" s="9"/>
    </row>
    <row r="61" spans="1:9" ht="67.5">
      <c r="A61">
        <f t="shared" si="0"/>
        <v>55</v>
      </c>
      <c r="B61" s="11" t="s">
        <v>193</v>
      </c>
      <c r="C61" s="18">
        <v>875</v>
      </c>
      <c r="D61" s="11" t="s">
        <v>191</v>
      </c>
      <c r="E61" s="21">
        <v>42685</v>
      </c>
      <c r="F61" s="11" t="s">
        <v>191</v>
      </c>
      <c r="G61" s="11" t="s">
        <v>194</v>
      </c>
      <c r="H61" s="11" t="s">
        <v>27</v>
      </c>
      <c r="I61" s="9"/>
    </row>
    <row r="62" spans="1:9" ht="67.5">
      <c r="A62">
        <f t="shared" si="0"/>
        <v>56</v>
      </c>
      <c r="B62" s="11" t="s">
        <v>88</v>
      </c>
      <c r="C62" s="18">
        <v>587.57000000000005</v>
      </c>
      <c r="D62" s="11" t="s">
        <v>3</v>
      </c>
      <c r="E62" s="21">
        <v>42688</v>
      </c>
      <c r="F62" s="11" t="s">
        <v>3</v>
      </c>
      <c r="G62" s="11" t="s">
        <v>70</v>
      </c>
      <c r="H62" s="11" t="s">
        <v>27</v>
      </c>
      <c r="I62" s="9"/>
    </row>
    <row r="63" spans="1:9" ht="54">
      <c r="A63">
        <f t="shared" si="0"/>
        <v>57</v>
      </c>
      <c r="B63" s="11" t="s">
        <v>75</v>
      </c>
      <c r="C63" s="17">
        <v>94</v>
      </c>
      <c r="D63" s="11" t="s">
        <v>21</v>
      </c>
      <c r="E63" s="21" t="s">
        <v>247</v>
      </c>
      <c r="F63" s="11" t="s">
        <v>21</v>
      </c>
      <c r="G63" s="11" t="s">
        <v>76</v>
      </c>
      <c r="H63" s="11" t="s">
        <v>27</v>
      </c>
      <c r="I63" s="9"/>
    </row>
    <row r="64" spans="1:9" ht="40.5">
      <c r="A64">
        <f t="shared" si="0"/>
        <v>58</v>
      </c>
      <c r="B64" s="11" t="s">
        <v>124</v>
      </c>
      <c r="C64" s="18">
        <v>3970</v>
      </c>
      <c r="D64" s="11" t="s">
        <v>12</v>
      </c>
      <c r="E64" s="21">
        <v>42689</v>
      </c>
      <c r="F64" s="11" t="s">
        <v>12</v>
      </c>
      <c r="G64" s="11" t="s">
        <v>125</v>
      </c>
      <c r="H64" s="11" t="s">
        <v>27</v>
      </c>
      <c r="I64" s="9"/>
    </row>
    <row r="65" spans="1:9" ht="40.5">
      <c r="A65">
        <f t="shared" si="0"/>
        <v>59</v>
      </c>
      <c r="B65" s="11" t="s">
        <v>222</v>
      </c>
      <c r="C65" s="17">
        <v>82</v>
      </c>
      <c r="D65" s="11" t="s">
        <v>223</v>
      </c>
      <c r="E65" s="21">
        <v>42689</v>
      </c>
      <c r="F65" s="11" t="s">
        <v>223</v>
      </c>
      <c r="G65" s="21">
        <v>42689</v>
      </c>
      <c r="H65" s="11" t="s">
        <v>27</v>
      </c>
      <c r="I65" s="9"/>
    </row>
    <row r="66" spans="1:9" ht="162">
      <c r="A66">
        <f t="shared" si="0"/>
        <v>60</v>
      </c>
      <c r="B66" s="11" t="s">
        <v>136</v>
      </c>
      <c r="C66" s="17">
        <v>265.77999999999997</v>
      </c>
      <c r="D66" s="11" t="s">
        <v>134</v>
      </c>
      <c r="E66" s="21">
        <v>42691</v>
      </c>
      <c r="F66" s="11" t="s">
        <v>134</v>
      </c>
      <c r="G66" s="11" t="s">
        <v>137</v>
      </c>
      <c r="H66" s="11" t="s">
        <v>27</v>
      </c>
      <c r="I66" s="9"/>
    </row>
    <row r="67" spans="1:9" ht="27">
      <c r="A67">
        <f t="shared" si="0"/>
        <v>61</v>
      </c>
      <c r="B67" s="11" t="s">
        <v>201</v>
      </c>
      <c r="C67" s="17">
        <v>500</v>
      </c>
      <c r="D67" s="11" t="s">
        <v>202</v>
      </c>
      <c r="E67" s="21">
        <v>42692</v>
      </c>
      <c r="F67" s="11" t="s">
        <v>202</v>
      </c>
      <c r="G67" s="21">
        <v>42727</v>
      </c>
      <c r="H67" s="11" t="s">
        <v>27</v>
      </c>
      <c r="I67" s="9"/>
    </row>
    <row r="68" spans="1:9" ht="27">
      <c r="A68">
        <f t="shared" si="0"/>
        <v>62</v>
      </c>
      <c r="B68" s="11" t="s">
        <v>158</v>
      </c>
      <c r="C68" s="17">
        <v>169.5</v>
      </c>
      <c r="D68" s="11" t="s">
        <v>2</v>
      </c>
      <c r="E68" s="21">
        <v>42695</v>
      </c>
      <c r="F68" s="11" t="s">
        <v>2</v>
      </c>
      <c r="G68" s="28">
        <v>42696</v>
      </c>
      <c r="H68" s="11" t="s">
        <v>27</v>
      </c>
      <c r="I68" s="9"/>
    </row>
    <row r="69" spans="1:9" ht="54">
      <c r="A69">
        <f t="shared" si="0"/>
        <v>63</v>
      </c>
      <c r="B69" s="11" t="s">
        <v>61</v>
      </c>
      <c r="C69" s="17">
        <v>480</v>
      </c>
      <c r="D69" s="11" t="s">
        <v>62</v>
      </c>
      <c r="E69" s="21">
        <v>42695</v>
      </c>
      <c r="F69" s="11" t="s">
        <v>62</v>
      </c>
      <c r="G69" s="11" t="s">
        <v>63</v>
      </c>
      <c r="H69" s="11" t="s">
        <v>27</v>
      </c>
      <c r="I69" s="9"/>
    </row>
    <row r="70" spans="1:9" ht="162">
      <c r="A70">
        <f t="shared" si="0"/>
        <v>64</v>
      </c>
      <c r="B70" s="11" t="s">
        <v>138</v>
      </c>
      <c r="C70" s="17">
        <v>1110.01</v>
      </c>
      <c r="D70" s="11" t="s">
        <v>139</v>
      </c>
      <c r="E70" s="21">
        <v>42695</v>
      </c>
      <c r="F70" s="11" t="s">
        <v>139</v>
      </c>
      <c r="G70" s="11" t="s">
        <v>140</v>
      </c>
      <c r="H70" s="11" t="s">
        <v>27</v>
      </c>
      <c r="I70" s="9"/>
    </row>
    <row r="71" spans="1:9" ht="94.5">
      <c r="A71">
        <f t="shared" si="0"/>
        <v>65</v>
      </c>
      <c r="B71" s="11" t="s">
        <v>68</v>
      </c>
      <c r="C71" s="18">
        <v>977.79</v>
      </c>
      <c r="D71" s="11" t="s">
        <v>69</v>
      </c>
      <c r="E71" s="21" t="s">
        <v>239</v>
      </c>
      <c r="F71" s="11" t="s">
        <v>69</v>
      </c>
      <c r="G71" s="11" t="s">
        <v>70</v>
      </c>
      <c r="H71" s="11" t="s">
        <v>32</v>
      </c>
      <c r="I71" s="9"/>
    </row>
    <row r="72" spans="1:9" ht="81">
      <c r="A72">
        <f t="shared" si="0"/>
        <v>66</v>
      </c>
      <c r="B72" s="11" t="s">
        <v>71</v>
      </c>
      <c r="C72" s="18">
        <v>716.25</v>
      </c>
      <c r="D72" s="11" t="s">
        <v>72</v>
      </c>
      <c r="E72" s="21">
        <v>42697</v>
      </c>
      <c r="F72" s="11" t="s">
        <v>72</v>
      </c>
      <c r="G72" s="11" t="s">
        <v>26</v>
      </c>
      <c r="H72" s="11" t="s">
        <v>27</v>
      </c>
      <c r="I72" s="9"/>
    </row>
    <row r="73" spans="1:9" ht="27">
      <c r="A73">
        <f t="shared" ref="A73:A115" si="1">A72+1</f>
        <v>67</v>
      </c>
      <c r="B73" s="11" t="s">
        <v>203</v>
      </c>
      <c r="C73" s="17">
        <v>1980</v>
      </c>
      <c r="D73" s="11" t="s">
        <v>204</v>
      </c>
      <c r="E73" s="21">
        <v>42697</v>
      </c>
      <c r="F73" s="11" t="s">
        <v>204</v>
      </c>
      <c r="G73" s="29" t="s">
        <v>258</v>
      </c>
      <c r="H73" s="11" t="s">
        <v>27</v>
      </c>
      <c r="I73" s="9"/>
    </row>
    <row r="74" spans="1:9" ht="67.5">
      <c r="A74">
        <f t="shared" si="1"/>
        <v>68</v>
      </c>
      <c r="B74" s="11" t="s">
        <v>177</v>
      </c>
      <c r="C74" s="18">
        <v>2689.4</v>
      </c>
      <c r="D74" s="11" t="s">
        <v>178</v>
      </c>
      <c r="E74" s="21">
        <v>42698</v>
      </c>
      <c r="F74" s="11" t="s">
        <v>178</v>
      </c>
      <c r="G74" s="11" t="s">
        <v>179</v>
      </c>
      <c r="H74" s="11" t="s">
        <v>27</v>
      </c>
      <c r="I74" s="9"/>
    </row>
    <row r="75" spans="1:9" ht="13.5">
      <c r="A75">
        <f t="shared" si="1"/>
        <v>69</v>
      </c>
      <c r="B75" s="13" t="s">
        <v>251</v>
      </c>
      <c r="C75" s="32">
        <v>0</v>
      </c>
      <c r="D75" s="13" t="s">
        <v>255</v>
      </c>
      <c r="E75" s="23">
        <v>42699</v>
      </c>
      <c r="F75" s="13" t="s">
        <v>255</v>
      </c>
      <c r="G75" s="13" t="s">
        <v>255</v>
      </c>
      <c r="H75" s="13" t="s">
        <v>255</v>
      </c>
      <c r="I75" s="24"/>
    </row>
    <row r="76" spans="1:9" ht="13.5">
      <c r="A76">
        <f t="shared" si="1"/>
        <v>70</v>
      </c>
      <c r="B76" s="13" t="s">
        <v>252</v>
      </c>
      <c r="C76" s="32">
        <v>0</v>
      </c>
      <c r="D76" s="13" t="s">
        <v>255</v>
      </c>
      <c r="E76" s="23">
        <v>42699</v>
      </c>
      <c r="F76" s="13" t="s">
        <v>255</v>
      </c>
      <c r="G76" s="13" t="s">
        <v>255</v>
      </c>
      <c r="H76" s="13" t="s">
        <v>255</v>
      </c>
      <c r="I76" s="24"/>
    </row>
    <row r="77" spans="1:9" ht="13.5">
      <c r="A77">
        <f t="shared" si="1"/>
        <v>71</v>
      </c>
      <c r="B77" s="13" t="s">
        <v>254</v>
      </c>
      <c r="C77" s="32">
        <v>0</v>
      </c>
      <c r="D77" s="13" t="s">
        <v>255</v>
      </c>
      <c r="E77" s="23">
        <v>42699</v>
      </c>
      <c r="F77" s="13" t="s">
        <v>255</v>
      </c>
      <c r="G77" s="13" t="s">
        <v>255</v>
      </c>
      <c r="H77" s="13" t="s">
        <v>255</v>
      </c>
      <c r="I77" s="24"/>
    </row>
    <row r="78" spans="1:9" ht="13.5">
      <c r="A78">
        <f t="shared" si="1"/>
        <v>72</v>
      </c>
      <c r="B78" s="13" t="s">
        <v>253</v>
      </c>
      <c r="C78" s="32">
        <v>0</v>
      </c>
      <c r="D78" s="13" t="s">
        <v>255</v>
      </c>
      <c r="E78" s="23">
        <v>42699</v>
      </c>
      <c r="F78" s="13" t="s">
        <v>255</v>
      </c>
      <c r="G78" s="13" t="s">
        <v>255</v>
      </c>
      <c r="H78" s="13" t="s">
        <v>255</v>
      </c>
      <c r="I78" s="24"/>
    </row>
    <row r="79" spans="1:9" ht="81">
      <c r="A79">
        <f t="shared" si="1"/>
        <v>73</v>
      </c>
      <c r="B79" s="11" t="s">
        <v>119</v>
      </c>
      <c r="C79" s="17">
        <v>3905</v>
      </c>
      <c r="D79" s="11" t="s">
        <v>120</v>
      </c>
      <c r="E79" s="21">
        <v>42699</v>
      </c>
      <c r="F79" s="11" t="s">
        <v>120</v>
      </c>
      <c r="G79" s="11" t="s">
        <v>121</v>
      </c>
      <c r="H79" s="11" t="s">
        <v>27</v>
      </c>
      <c r="I79" s="9"/>
    </row>
    <row r="80" spans="1:9" ht="67.5">
      <c r="A80">
        <f t="shared" si="1"/>
        <v>74</v>
      </c>
      <c r="B80" s="11" t="s">
        <v>173</v>
      </c>
      <c r="C80" s="17">
        <v>709.64</v>
      </c>
      <c r="D80" s="11" t="s">
        <v>174</v>
      </c>
      <c r="E80" s="21">
        <v>42699</v>
      </c>
      <c r="F80" s="11" t="s">
        <v>174</v>
      </c>
      <c r="G80" s="11" t="s">
        <v>28</v>
      </c>
      <c r="H80" s="11" t="s">
        <v>27</v>
      </c>
      <c r="I80" s="9"/>
    </row>
    <row r="81" spans="1:9" ht="67.5">
      <c r="A81">
        <f t="shared" si="1"/>
        <v>75</v>
      </c>
      <c r="B81" s="11" t="s">
        <v>128</v>
      </c>
      <c r="C81" s="17">
        <v>12675.89</v>
      </c>
      <c r="D81" s="11" t="s">
        <v>129</v>
      </c>
      <c r="E81" s="21">
        <v>42710</v>
      </c>
      <c r="F81" s="11" t="s">
        <v>129</v>
      </c>
      <c r="G81" s="11" t="s">
        <v>130</v>
      </c>
      <c r="H81" s="11" t="s">
        <v>32</v>
      </c>
      <c r="I81" s="9"/>
    </row>
    <row r="82" spans="1:9" ht="54">
      <c r="A82">
        <f t="shared" si="1"/>
        <v>76</v>
      </c>
      <c r="B82" s="11" t="s">
        <v>131</v>
      </c>
      <c r="C82" s="17">
        <v>3649.9</v>
      </c>
      <c r="D82" s="11" t="s">
        <v>132</v>
      </c>
      <c r="E82" s="21">
        <v>42710</v>
      </c>
      <c r="F82" s="11" t="s">
        <v>132</v>
      </c>
      <c r="G82" s="11" t="s">
        <v>29</v>
      </c>
      <c r="H82" s="11" t="s">
        <v>27</v>
      </c>
      <c r="I82" s="9"/>
    </row>
    <row r="83" spans="1:9" ht="27">
      <c r="A83">
        <f t="shared" si="1"/>
        <v>77</v>
      </c>
      <c r="B83" s="11" t="s">
        <v>64</v>
      </c>
      <c r="C83" s="17">
        <v>881.84</v>
      </c>
      <c r="D83" s="11" t="s">
        <v>65</v>
      </c>
      <c r="E83" s="21">
        <v>42703</v>
      </c>
      <c r="F83" s="11" t="s">
        <v>65</v>
      </c>
      <c r="G83" s="11" t="s">
        <v>259</v>
      </c>
      <c r="H83" s="11" t="s">
        <v>27</v>
      </c>
      <c r="I83" s="9"/>
    </row>
    <row r="84" spans="1:9" ht="67.5">
      <c r="A84">
        <f t="shared" si="1"/>
        <v>78</v>
      </c>
      <c r="B84" s="11" t="s">
        <v>145</v>
      </c>
      <c r="C84" s="17">
        <v>1424.7</v>
      </c>
      <c r="D84" s="11" t="s">
        <v>3</v>
      </c>
      <c r="E84" s="21">
        <v>42703</v>
      </c>
      <c r="F84" s="11" t="s">
        <v>3</v>
      </c>
      <c r="G84" s="11" t="s">
        <v>146</v>
      </c>
      <c r="H84" s="11" t="s">
        <v>27</v>
      </c>
      <c r="I84" s="9"/>
    </row>
    <row r="85" spans="1:9" ht="40.5">
      <c r="A85">
        <f t="shared" si="1"/>
        <v>79</v>
      </c>
      <c r="B85" s="11" t="s">
        <v>183</v>
      </c>
      <c r="C85" s="18">
        <v>56.5</v>
      </c>
      <c r="D85" s="11" t="s">
        <v>112</v>
      </c>
      <c r="E85" s="21">
        <v>42706</v>
      </c>
      <c r="F85" s="11" t="s">
        <v>112</v>
      </c>
      <c r="G85" s="11" t="s">
        <v>184</v>
      </c>
      <c r="H85" s="11" t="s">
        <v>27</v>
      </c>
      <c r="I85" s="9"/>
    </row>
    <row r="86" spans="1:9" ht="27">
      <c r="A86">
        <f t="shared" si="1"/>
        <v>80</v>
      </c>
      <c r="B86" s="11" t="s">
        <v>96</v>
      </c>
      <c r="C86" s="17">
        <v>4416</v>
      </c>
      <c r="D86" s="11" t="s">
        <v>97</v>
      </c>
      <c r="E86" s="21">
        <v>42704</v>
      </c>
      <c r="F86" s="11" t="s">
        <v>97</v>
      </c>
      <c r="G86" s="21">
        <v>42734</v>
      </c>
      <c r="H86" s="11" t="s">
        <v>27</v>
      </c>
      <c r="I86" s="9"/>
    </row>
    <row r="87" spans="1:9" ht="27">
      <c r="A87">
        <f t="shared" si="1"/>
        <v>81</v>
      </c>
      <c r="B87" s="11" t="s">
        <v>159</v>
      </c>
      <c r="C87" s="17">
        <v>254.25</v>
      </c>
      <c r="D87" s="11" t="s">
        <v>2</v>
      </c>
      <c r="E87" s="21">
        <v>42705</v>
      </c>
      <c r="F87" s="11" t="s">
        <v>2</v>
      </c>
      <c r="G87" s="11" t="s">
        <v>260</v>
      </c>
      <c r="H87" s="11" t="s">
        <v>27</v>
      </c>
      <c r="I87" s="9"/>
    </row>
    <row r="88" spans="1:9" ht="40.5">
      <c r="A88">
        <f t="shared" si="1"/>
        <v>82</v>
      </c>
      <c r="B88" s="11" t="s">
        <v>111</v>
      </c>
      <c r="C88" s="17">
        <v>3940</v>
      </c>
      <c r="D88" s="11" t="s">
        <v>112</v>
      </c>
      <c r="E88" s="21">
        <v>42706</v>
      </c>
      <c r="F88" s="11" t="s">
        <v>112</v>
      </c>
      <c r="G88" s="11" t="s">
        <v>113</v>
      </c>
      <c r="H88" s="11" t="s">
        <v>27</v>
      </c>
      <c r="I88" s="9"/>
    </row>
    <row r="89" spans="1:9" ht="27">
      <c r="A89">
        <f t="shared" si="1"/>
        <v>83</v>
      </c>
      <c r="B89" s="11" t="s">
        <v>168</v>
      </c>
      <c r="C89" s="17">
        <v>914.35</v>
      </c>
      <c r="D89" s="11" t="s">
        <v>167</v>
      </c>
      <c r="E89" s="21">
        <v>42709</v>
      </c>
      <c r="F89" s="11" t="s">
        <v>167</v>
      </c>
      <c r="G89" s="21">
        <v>42712</v>
      </c>
      <c r="H89" s="11" t="s">
        <v>27</v>
      </c>
      <c r="I89" s="9"/>
    </row>
    <row r="90" spans="1:9" ht="27">
      <c r="A90">
        <f t="shared" si="1"/>
        <v>84</v>
      </c>
      <c r="B90" s="11" t="s">
        <v>160</v>
      </c>
      <c r="C90" s="17">
        <v>275.44</v>
      </c>
      <c r="D90" s="11" t="s">
        <v>19</v>
      </c>
      <c r="E90" s="21">
        <v>42709</v>
      </c>
      <c r="F90" s="11" t="s">
        <v>19</v>
      </c>
      <c r="G90" s="21">
        <v>42710</v>
      </c>
      <c r="H90" s="11" t="s">
        <v>27</v>
      </c>
      <c r="I90" s="9"/>
    </row>
    <row r="91" spans="1:9" ht="27">
      <c r="A91">
        <f t="shared" si="1"/>
        <v>85</v>
      </c>
      <c r="B91" s="11" t="s">
        <v>161</v>
      </c>
      <c r="C91" s="17">
        <v>275.44</v>
      </c>
      <c r="D91" s="11" t="s">
        <v>2</v>
      </c>
      <c r="E91" s="21">
        <v>42709</v>
      </c>
      <c r="F91" s="11" t="s">
        <v>2</v>
      </c>
      <c r="G91" s="21">
        <v>42710</v>
      </c>
      <c r="H91" s="11" t="s">
        <v>27</v>
      </c>
      <c r="I91" s="9"/>
    </row>
    <row r="92" spans="1:9" ht="121.5">
      <c r="A92">
        <f t="shared" si="1"/>
        <v>86</v>
      </c>
      <c r="B92" s="11" t="s">
        <v>126</v>
      </c>
      <c r="C92" s="18">
        <v>2011.4</v>
      </c>
      <c r="D92" s="11" t="s">
        <v>14</v>
      </c>
      <c r="E92" s="21">
        <v>42710</v>
      </c>
      <c r="F92" s="11" t="s">
        <v>14</v>
      </c>
      <c r="G92" s="11" t="s">
        <v>127</v>
      </c>
      <c r="H92" s="11" t="s">
        <v>27</v>
      </c>
      <c r="I92" s="9"/>
    </row>
    <row r="93" spans="1:9" ht="54">
      <c r="A93">
        <f t="shared" si="1"/>
        <v>87</v>
      </c>
      <c r="B93" s="11" t="s">
        <v>205</v>
      </c>
      <c r="C93" s="17">
        <v>1500</v>
      </c>
      <c r="D93" s="11" t="s">
        <v>206</v>
      </c>
      <c r="E93" s="21">
        <v>42710</v>
      </c>
      <c r="F93" s="11" t="s">
        <v>206</v>
      </c>
      <c r="G93" s="11" t="s">
        <v>207</v>
      </c>
      <c r="H93" s="11" t="s">
        <v>27</v>
      </c>
      <c r="I93" s="9"/>
    </row>
    <row r="94" spans="1:9" ht="67.5">
      <c r="A94">
        <f t="shared" si="1"/>
        <v>88</v>
      </c>
      <c r="B94" s="11" t="s">
        <v>122</v>
      </c>
      <c r="C94" s="17">
        <v>1005.7</v>
      </c>
      <c r="D94" s="11" t="s">
        <v>120</v>
      </c>
      <c r="E94" s="21">
        <v>42711</v>
      </c>
      <c r="F94" s="11" t="s">
        <v>120</v>
      </c>
      <c r="G94" s="11" t="s">
        <v>123</v>
      </c>
      <c r="H94" s="11" t="s">
        <v>27</v>
      </c>
      <c r="I94" s="9"/>
    </row>
    <row r="95" spans="1:9" ht="54">
      <c r="A95">
        <f t="shared" si="1"/>
        <v>89</v>
      </c>
      <c r="B95" s="11" t="s">
        <v>80</v>
      </c>
      <c r="C95" s="17">
        <v>3996.28</v>
      </c>
      <c r="D95" s="11" t="s">
        <v>81</v>
      </c>
      <c r="E95" s="21" t="s">
        <v>248</v>
      </c>
      <c r="F95" s="11" t="s">
        <v>81</v>
      </c>
      <c r="G95" s="11" t="s">
        <v>74</v>
      </c>
      <c r="H95" s="11" t="s">
        <v>27</v>
      </c>
      <c r="I95" s="9"/>
    </row>
    <row r="96" spans="1:9" ht="40.5">
      <c r="A96">
        <f t="shared" si="1"/>
        <v>90</v>
      </c>
      <c r="B96" s="11" t="s">
        <v>77</v>
      </c>
      <c r="C96" s="17">
        <v>4140</v>
      </c>
      <c r="D96" s="11" t="s">
        <v>78</v>
      </c>
      <c r="E96" s="21">
        <v>42712</v>
      </c>
      <c r="F96" s="11" t="s">
        <v>78</v>
      </c>
      <c r="G96" s="11" t="s">
        <v>79</v>
      </c>
      <c r="H96" s="11" t="s">
        <v>27</v>
      </c>
      <c r="I96" s="9"/>
    </row>
    <row r="97" spans="1:9" ht="27">
      <c r="A97">
        <f t="shared" si="1"/>
        <v>91</v>
      </c>
      <c r="B97" s="11" t="s">
        <v>89</v>
      </c>
      <c r="C97" s="17">
        <v>3190</v>
      </c>
      <c r="D97" s="11" t="s">
        <v>90</v>
      </c>
      <c r="E97" s="21">
        <v>42712</v>
      </c>
      <c r="F97" s="11" t="s">
        <v>90</v>
      </c>
      <c r="G97" s="21">
        <v>42719</v>
      </c>
      <c r="H97" s="11" t="s">
        <v>27</v>
      </c>
      <c r="I97" s="9"/>
    </row>
    <row r="98" spans="1:9" ht="27">
      <c r="A98">
        <f t="shared" si="1"/>
        <v>92</v>
      </c>
      <c r="B98" s="11" t="s">
        <v>66</v>
      </c>
      <c r="C98" s="17">
        <v>1017.5</v>
      </c>
      <c r="D98" s="11" t="s">
        <v>5</v>
      </c>
      <c r="E98" s="21">
        <v>42713</v>
      </c>
      <c r="F98" s="11" t="s">
        <v>5</v>
      </c>
      <c r="G98" s="21">
        <v>42718</v>
      </c>
      <c r="H98" s="11" t="s">
        <v>27</v>
      </c>
      <c r="I98" s="9"/>
    </row>
    <row r="99" spans="1:9" ht="54">
      <c r="A99">
        <f t="shared" si="1"/>
        <v>93</v>
      </c>
      <c r="B99" s="11" t="s">
        <v>214</v>
      </c>
      <c r="C99" s="17">
        <v>170</v>
      </c>
      <c r="D99" s="11" t="s">
        <v>215</v>
      </c>
      <c r="E99" s="21">
        <v>42713</v>
      </c>
      <c r="F99" s="11" t="s">
        <v>215</v>
      </c>
      <c r="G99" s="11" t="s">
        <v>216</v>
      </c>
      <c r="H99" s="11" t="s">
        <v>27</v>
      </c>
      <c r="I99" s="9"/>
    </row>
    <row r="100" spans="1:9" ht="27">
      <c r="A100">
        <f t="shared" si="1"/>
        <v>94</v>
      </c>
      <c r="B100" s="11" t="s">
        <v>67</v>
      </c>
      <c r="C100" s="17">
        <v>212.5</v>
      </c>
      <c r="D100" s="11" t="s">
        <v>5</v>
      </c>
      <c r="E100" s="21">
        <v>42713</v>
      </c>
      <c r="F100" s="11" t="s">
        <v>5</v>
      </c>
      <c r="G100" s="21">
        <v>42718</v>
      </c>
      <c r="H100" s="11" t="s">
        <v>27</v>
      </c>
      <c r="I100" s="9"/>
    </row>
    <row r="101" spans="1:9" ht="27">
      <c r="A101">
        <f t="shared" si="1"/>
        <v>95</v>
      </c>
      <c r="B101" s="11" t="s">
        <v>117</v>
      </c>
      <c r="C101" s="17">
        <v>198</v>
      </c>
      <c r="D101" s="11" t="s">
        <v>118</v>
      </c>
      <c r="E101" s="21">
        <v>42716</v>
      </c>
      <c r="F101" s="11" t="s">
        <v>118</v>
      </c>
      <c r="G101" s="21">
        <v>42719</v>
      </c>
      <c r="H101" s="11" t="s">
        <v>27</v>
      </c>
      <c r="I101" s="9"/>
    </row>
    <row r="102" spans="1:9" ht="67.5">
      <c r="A102">
        <f t="shared" si="1"/>
        <v>96</v>
      </c>
      <c r="B102" s="11" t="s">
        <v>164</v>
      </c>
      <c r="C102" s="17">
        <v>638.08000000000004</v>
      </c>
      <c r="D102" s="11" t="s">
        <v>69</v>
      </c>
      <c r="E102" s="21">
        <v>42716</v>
      </c>
      <c r="F102" s="11" t="s">
        <v>69</v>
      </c>
      <c r="G102" s="11" t="s">
        <v>165</v>
      </c>
      <c r="H102" s="11" t="s">
        <v>27</v>
      </c>
      <c r="I102" s="9"/>
    </row>
    <row r="103" spans="1:9" ht="108">
      <c r="A103">
        <f t="shared" si="1"/>
        <v>97</v>
      </c>
      <c r="B103" s="11" t="s">
        <v>141</v>
      </c>
      <c r="C103" s="17">
        <v>5244</v>
      </c>
      <c r="D103" s="11" t="s">
        <v>4</v>
      </c>
      <c r="E103" s="21">
        <v>42716</v>
      </c>
      <c r="F103" s="11" t="s">
        <v>4</v>
      </c>
      <c r="G103" s="11" t="s">
        <v>24</v>
      </c>
      <c r="H103" s="11" t="s">
        <v>27</v>
      </c>
      <c r="I103" s="9"/>
    </row>
    <row r="104" spans="1:9" ht="67.5">
      <c r="A104">
        <f t="shared" si="1"/>
        <v>98</v>
      </c>
      <c r="B104" s="11" t="s">
        <v>142</v>
      </c>
      <c r="C104" s="17">
        <v>429.5</v>
      </c>
      <c r="D104" s="11" t="s">
        <v>143</v>
      </c>
      <c r="E104" s="21">
        <v>42716</v>
      </c>
      <c r="F104" s="11" t="s">
        <v>143</v>
      </c>
      <c r="G104" s="11" t="s">
        <v>144</v>
      </c>
      <c r="H104" s="11" t="s">
        <v>27</v>
      </c>
      <c r="I104" s="9"/>
    </row>
    <row r="105" spans="1:9" ht="27">
      <c r="A105">
        <f t="shared" si="1"/>
        <v>99</v>
      </c>
      <c r="B105" s="11" t="s">
        <v>217</v>
      </c>
      <c r="C105" s="17">
        <v>275.44</v>
      </c>
      <c r="D105" s="11" t="s">
        <v>2</v>
      </c>
      <c r="E105" s="21">
        <v>42725</v>
      </c>
      <c r="F105" s="11" t="s">
        <v>2</v>
      </c>
      <c r="G105" s="21">
        <v>42719</v>
      </c>
      <c r="H105" s="11" t="s">
        <v>27</v>
      </c>
      <c r="I105" s="9"/>
    </row>
    <row r="106" spans="1:9" ht="40.5">
      <c r="A106">
        <f t="shared" si="1"/>
        <v>100</v>
      </c>
      <c r="B106" s="11" t="s">
        <v>218</v>
      </c>
      <c r="C106" s="17">
        <v>275.44</v>
      </c>
      <c r="D106" s="11" t="s">
        <v>219</v>
      </c>
      <c r="E106" s="21">
        <v>42725</v>
      </c>
      <c r="F106" s="11" t="s">
        <v>219</v>
      </c>
      <c r="G106" s="21">
        <v>42719</v>
      </c>
      <c r="H106" s="11" t="s">
        <v>27</v>
      </c>
      <c r="I106" s="9"/>
    </row>
    <row r="107" spans="1:9" ht="40.5">
      <c r="A107">
        <f t="shared" si="1"/>
        <v>101</v>
      </c>
      <c r="B107" s="11" t="s">
        <v>226</v>
      </c>
      <c r="C107" s="17">
        <v>3064.82</v>
      </c>
      <c r="D107" s="11" t="s">
        <v>227</v>
      </c>
      <c r="E107" s="21">
        <v>42718</v>
      </c>
      <c r="F107" s="11" t="s">
        <v>227</v>
      </c>
      <c r="G107" s="11" t="s">
        <v>74</v>
      </c>
      <c r="H107" s="11" t="s">
        <v>27</v>
      </c>
      <c r="I107" s="9"/>
    </row>
    <row r="108" spans="1:9" ht="27">
      <c r="A108">
        <f t="shared" si="1"/>
        <v>102</v>
      </c>
      <c r="B108" s="11" t="s">
        <v>224</v>
      </c>
      <c r="C108" s="17">
        <v>162.72</v>
      </c>
      <c r="D108" s="11" t="s">
        <v>225</v>
      </c>
      <c r="E108" s="21">
        <v>42720</v>
      </c>
      <c r="F108" s="11" t="s">
        <v>225</v>
      </c>
      <c r="G108" s="21">
        <v>42723</v>
      </c>
      <c r="H108" s="11" t="s">
        <v>27</v>
      </c>
      <c r="I108" s="9"/>
    </row>
    <row r="109" spans="1:9" ht="27">
      <c r="A109">
        <f t="shared" si="1"/>
        <v>103</v>
      </c>
      <c r="B109" s="11" t="s">
        <v>220</v>
      </c>
      <c r="C109" s="17">
        <v>605.34</v>
      </c>
      <c r="D109" s="11" t="s">
        <v>221</v>
      </c>
      <c r="E109" s="21">
        <v>42725</v>
      </c>
      <c r="F109" s="11" t="s">
        <v>221</v>
      </c>
      <c r="G109" s="11" t="s">
        <v>261</v>
      </c>
      <c r="H109" s="11" t="s">
        <v>27</v>
      </c>
      <c r="I109" s="9"/>
    </row>
    <row r="110" spans="1:9" ht="38.25">
      <c r="A110">
        <f t="shared" si="1"/>
        <v>104</v>
      </c>
      <c r="B110" s="3" t="s">
        <v>264</v>
      </c>
      <c r="C110" s="19">
        <v>4000</v>
      </c>
      <c r="D110" s="3" t="s">
        <v>231</v>
      </c>
      <c r="E110" s="25">
        <v>42684</v>
      </c>
      <c r="F110" s="3" t="s">
        <v>231</v>
      </c>
      <c r="G110" s="26">
        <v>42735</v>
      </c>
      <c r="H110" s="6" t="s">
        <v>18</v>
      </c>
      <c r="I110" s="9"/>
    </row>
    <row r="111" spans="1:9" ht="102">
      <c r="A111">
        <f t="shared" si="1"/>
        <v>105</v>
      </c>
      <c r="B111" s="3" t="s">
        <v>265</v>
      </c>
      <c r="C111" s="19">
        <v>14500</v>
      </c>
      <c r="D111" s="3" t="s">
        <v>228</v>
      </c>
      <c r="E111" s="25">
        <v>42656</v>
      </c>
      <c r="F111" s="6" t="s">
        <v>228</v>
      </c>
      <c r="G111" s="25">
        <v>42849</v>
      </c>
      <c r="H111" s="6" t="s">
        <v>27</v>
      </c>
      <c r="I111" s="9"/>
    </row>
    <row r="112" spans="1:9" ht="76.5">
      <c r="A112">
        <f t="shared" si="1"/>
        <v>106</v>
      </c>
      <c r="B112" s="3" t="s">
        <v>256</v>
      </c>
      <c r="C112" s="19">
        <v>7910</v>
      </c>
      <c r="D112" s="27" t="s">
        <v>229</v>
      </c>
      <c r="E112" s="25">
        <v>42667</v>
      </c>
      <c r="F112" s="10" t="s">
        <v>229</v>
      </c>
      <c r="G112" s="30">
        <v>42796</v>
      </c>
      <c r="H112" s="10" t="s">
        <v>18</v>
      </c>
      <c r="I112" s="9"/>
    </row>
    <row r="113" spans="1:9" ht="25.5">
      <c r="A113">
        <f t="shared" si="1"/>
        <v>107</v>
      </c>
      <c r="B113" s="3" t="s">
        <v>262</v>
      </c>
      <c r="C113" s="19">
        <v>2000</v>
      </c>
      <c r="D113" s="3" t="s">
        <v>230</v>
      </c>
      <c r="E113" s="25">
        <v>42691</v>
      </c>
      <c r="F113" s="3" t="s">
        <v>230</v>
      </c>
      <c r="G113" s="25">
        <v>42727</v>
      </c>
      <c r="H113" s="6" t="s">
        <v>27</v>
      </c>
      <c r="I113" s="9"/>
    </row>
    <row r="114" spans="1:9" ht="51">
      <c r="A114">
        <f t="shared" si="1"/>
        <v>108</v>
      </c>
      <c r="B114" s="3" t="s">
        <v>257</v>
      </c>
      <c r="C114" s="19">
        <v>42004.94</v>
      </c>
      <c r="D114" s="3" t="s">
        <v>232</v>
      </c>
      <c r="E114" s="25">
        <v>42724</v>
      </c>
      <c r="F114" s="3" t="s">
        <v>232</v>
      </c>
      <c r="G114" s="3" t="s">
        <v>234</v>
      </c>
      <c r="H114" s="6" t="s">
        <v>27</v>
      </c>
      <c r="I114" s="9"/>
    </row>
    <row r="115" spans="1:9" ht="38.25">
      <c r="A115">
        <f t="shared" si="1"/>
        <v>109</v>
      </c>
      <c r="B115" s="3" t="s">
        <v>263</v>
      </c>
      <c r="C115" s="19">
        <v>24999.439999999999</v>
      </c>
      <c r="D115" s="3" t="s">
        <v>233</v>
      </c>
      <c r="E115" s="25">
        <v>42725</v>
      </c>
      <c r="F115" s="3" t="s">
        <v>233</v>
      </c>
      <c r="G115" s="3" t="s">
        <v>234</v>
      </c>
      <c r="H115" s="6" t="s">
        <v>27</v>
      </c>
      <c r="I115" s="9"/>
    </row>
  </sheetData>
  <sortState ref="B110:I115">
    <sortCondition ref="B110"/>
  </sortState>
  <mergeCells count="10">
    <mergeCell ref="A4:I4"/>
    <mergeCell ref="A3:I3"/>
    <mergeCell ref="A2:I2"/>
    <mergeCell ref="I5:I6"/>
    <mergeCell ref="G5:G6"/>
    <mergeCell ref="A5:A6"/>
    <mergeCell ref="H5:H6"/>
    <mergeCell ref="C5:C6"/>
    <mergeCell ref="B5:B6"/>
    <mergeCell ref="D5:D6"/>
  </mergeCells>
  <phoneticPr fontId="0" type="noConversion"/>
  <pageMargins left="0.43" right="0.25" top="0.33" bottom="0.26" header="0" footer="0"/>
  <pageSetup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hs</cp:lastModifiedBy>
  <cp:lastPrinted>2015-04-28T17:38:53Z</cp:lastPrinted>
  <dcterms:created xsi:type="dcterms:W3CDTF">2007-05-28T21:00:35Z</dcterms:created>
  <dcterms:modified xsi:type="dcterms:W3CDTF">2017-02-14T16:22:50Z</dcterms:modified>
</cp:coreProperties>
</file>