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90" windowWidth="17490" windowHeight="10035"/>
  </bookViews>
  <sheets>
    <sheet name="Hoja1" sheetId="1" r:id="rId1"/>
    <sheet name="Hoja2" sheetId="2" r:id="rId2"/>
    <sheet name="Hoja3" sheetId="3" r:id="rId3"/>
  </sheets>
  <calcPr calcId="125725"/>
</workbook>
</file>

<file path=xl/calcChain.xml><?xml version="1.0" encoding="utf-8"?>
<calcChain xmlns="http://schemas.openxmlformats.org/spreadsheetml/2006/main">
  <c r="H50" i="1"/>
  <c r="H48"/>
  <c r="H45"/>
  <c r="H43"/>
  <c r="H41"/>
  <c r="H46"/>
  <c r="H33"/>
</calcChain>
</file>

<file path=xl/sharedStrings.xml><?xml version="1.0" encoding="utf-8"?>
<sst xmlns="http://schemas.openxmlformats.org/spreadsheetml/2006/main" count="270" uniqueCount="180">
  <si>
    <t>No.</t>
  </si>
  <si>
    <t>Código del Bien</t>
  </si>
  <si>
    <t>Descripción del Bien</t>
  </si>
  <si>
    <t>Modelo</t>
  </si>
  <si>
    <t>Serie</t>
  </si>
  <si>
    <t>Fecha adquisición</t>
  </si>
  <si>
    <t>Valor adquisición ($)</t>
  </si>
  <si>
    <t>Valor Actual ($)</t>
  </si>
  <si>
    <t>Ubicación</t>
  </si>
  <si>
    <t>009-012-071-110-00002</t>
  </si>
  <si>
    <t>ADQUISICION DE SENSOR DE PRECISION Y SISTEMA BURBUJADOR DE ALTA PRESICION</t>
  </si>
  <si>
    <t>N/A</t>
  </si>
  <si>
    <t>Celina Mena</t>
  </si>
  <si>
    <t>009-002-002-131-00012</t>
  </si>
  <si>
    <t xml:space="preserve">BARCAZA COSECHADORA DE VEGETACION ACUATICA </t>
  </si>
  <si>
    <t>INLAND LAKE HARVERSTER</t>
  </si>
  <si>
    <t>S/N</t>
  </si>
  <si>
    <t>009-005-012-060-00001</t>
  </si>
  <si>
    <t>CAMARA TERMOGRAFICA FLIR SYSTEM</t>
  </si>
  <si>
    <t>THERMOCAMP P65</t>
  </si>
  <si>
    <t>23404392</t>
  </si>
  <si>
    <t>Manuel Diaz</t>
  </si>
  <si>
    <t>009-002-001-107-00115</t>
  </si>
  <si>
    <t>CAMIONETA TODO TERRENO HYUNDAI SANTA FE GRIS METALICO P-293825</t>
  </si>
  <si>
    <t>SANTA FE</t>
  </si>
  <si>
    <t>BMW7J461GGGZ85</t>
  </si>
  <si>
    <t>Division de Tansporte</t>
  </si>
  <si>
    <t>009-006-045-110-00001</t>
  </si>
  <si>
    <t>DISEÑO E IMPLEMENTACION CENTRO DE DATOS</t>
  </si>
  <si>
    <t>IBM</t>
  </si>
  <si>
    <t>Gilberto Lara</t>
  </si>
  <si>
    <t>009-012-004-097-00001</t>
  </si>
  <si>
    <t>EQUIPO FIJO DE LAB.  P/DETERMINAR MET. PESADOS EN AGUA C ACCES. PERKIN</t>
  </si>
  <si>
    <t>AANALYST-700</t>
  </si>
  <si>
    <t>700S7030205</t>
  </si>
  <si>
    <t>Regina Cortez</t>
  </si>
  <si>
    <t>009-012-004-110-00002</t>
  </si>
  <si>
    <t>EQUIPO FIJO DE LABORATORIO PARA DETERMINAR METALES PESADOS</t>
  </si>
  <si>
    <t>Sismologia/Vulcanologia</t>
  </si>
  <si>
    <t>009-012-004-110-00003</t>
  </si>
  <si>
    <t>009-012-045-069-00001</t>
  </si>
  <si>
    <t>ESTACION METEOROLOGICA TIPO TELEMETRICA CON ACCESORIOS</t>
  </si>
  <si>
    <t>Luis garcia</t>
  </si>
  <si>
    <t>009-012-006-097-00001</t>
  </si>
  <si>
    <t>ESTACION METEOROOGICA CONVENCIONAL Y BEST. PORTATIL SIAP MICROS</t>
  </si>
  <si>
    <t>Edwin Santiago Escobar Rivas</t>
  </si>
  <si>
    <t>009-012-045-120-00008</t>
  </si>
  <si>
    <t>ESTACION METEREOLOGICA</t>
  </si>
  <si>
    <t>8310NS</t>
  </si>
  <si>
    <t>Luis Garcia</t>
  </si>
  <si>
    <t>009-012-024-010-00005</t>
  </si>
  <si>
    <t>ESTACION METEREOLOGICA AUTOMATICA (CDP,PANEL SOLAR,PLUVIOMETRO CON BASE,SENSOR DE TEMPERATURA CON PROTECTOR, ANTENA YAGUI).</t>
  </si>
  <si>
    <t>MWS301DCP</t>
  </si>
  <si>
    <t>E41301</t>
  </si>
  <si>
    <t>Saul Canjura Jiménez</t>
  </si>
  <si>
    <t>009-012-030-105-00003</t>
  </si>
  <si>
    <t>ESTACION PLUVIOMETRICA TELEMETRICA</t>
  </si>
  <si>
    <t>Edwin Escobar</t>
  </si>
  <si>
    <t>IMPLEMENTACION CENTRO DE DATOS</t>
  </si>
  <si>
    <t>009-012-024-010-00006</t>
  </si>
  <si>
    <t>MATICA (DCP,PANEL SOLAR,PLUVIOMETRO CON BASE,SENSOR DE TEMPERATURA Y PROTECTOR, ANTENA YAGUI)</t>
  </si>
  <si>
    <t>E41302</t>
  </si>
  <si>
    <t>009-002-001-110-00120</t>
  </si>
  <si>
    <t>MICROBUS BLANCO MARCA NISSAN MODELO CIVILIAN CAPACIDAD 30 ASS AÑO 2011</t>
  </si>
  <si>
    <t>CIVILIAN</t>
  </si>
  <si>
    <t>JN1UBHW41Z0024583</t>
  </si>
  <si>
    <t>009-002-001-107-00116</t>
  </si>
  <si>
    <t>MICROBUS COUNTY MARCA HYUNDAI BEIGE/CAFE 29 ASIENTOS N-7516</t>
  </si>
  <si>
    <t>COUNTY</t>
  </si>
  <si>
    <t>NBA3BA712417</t>
  </si>
  <si>
    <t>009-002-001-110-00119</t>
  </si>
  <si>
    <t>MICROBUS MARCA NISSAN MODELO CIVILIAN AÑO 2011 COLOR BLANCO 30 ASIENTOS DIESEL.</t>
  </si>
  <si>
    <t>JN1UBHW41Z0024580</t>
  </si>
  <si>
    <t>009-002-001-110-00122</t>
  </si>
  <si>
    <t>MICROBUS MARCA NISSAN MODELO CIVILIAN COLOR BLANCO AÑO 2011 CAPACIDAD 30 ASS</t>
  </si>
  <si>
    <t>JN1UBHW41Z0024587</t>
  </si>
  <si>
    <t>009-002-001-110-00121</t>
  </si>
  <si>
    <t>MICROBUS MARCA NISSAN MODELO CIVILIAN COLOR BLANO AÑO 2011 CAPACIDAD 30 ASS</t>
  </si>
  <si>
    <t>JN1UBHW41Z0024585</t>
  </si>
  <si>
    <t>009-009-027-085-00002</t>
  </si>
  <si>
    <t>PLANTA ELECTRICA F.G. WILSON</t>
  </si>
  <si>
    <t>P220HE</t>
  </si>
  <si>
    <t>Francisco Marroquin</t>
  </si>
  <si>
    <t>009-021-080-110-00001</t>
  </si>
  <si>
    <t>RADAR METEOROLOGICO</t>
  </si>
  <si>
    <t>CENTRA 2200</t>
  </si>
  <si>
    <t>817300011</t>
  </si>
  <si>
    <t>009-021-080-110-00002</t>
  </si>
  <si>
    <t>009-021-080-110-00004</t>
  </si>
  <si>
    <t>RADAR METEOROLOGICO LAWR 25X</t>
  </si>
  <si>
    <t>LAWR 25X</t>
  </si>
  <si>
    <t xml:space="preserve">Luis Garcia </t>
  </si>
  <si>
    <t>009-021-080-110-00003</t>
  </si>
  <si>
    <t>RADAR METEREOLOGICO</t>
  </si>
  <si>
    <t>009-021-080-110-00005</t>
  </si>
  <si>
    <t>RADAR METEREOLOGICO LAWR 25X</t>
  </si>
  <si>
    <t>009-021-080-110-00006</t>
  </si>
  <si>
    <t>009-021-080-110-00007</t>
  </si>
  <si>
    <t>009-021-080-110-00008</t>
  </si>
  <si>
    <t>009-012-069-060-00001</t>
  </si>
  <si>
    <t>RECEPTOR DE DATOS DE 16 CANALES</t>
  </si>
  <si>
    <t>174TVL5687</t>
  </si>
  <si>
    <t>009-012-045-110-00002</t>
  </si>
  <si>
    <t xml:space="preserve">SUM. DE RED DE MONIT HIDROMETEREOLOGICO PARA LABORATORIO DE CALIBRACION </t>
  </si>
  <si>
    <t>Saul Canjura</t>
  </si>
  <si>
    <t>009-004-004-080-00160</t>
  </si>
  <si>
    <t>TELEFONO CENTRAL SIEMENS CON INSTL. (TEL. RECEP COMP. COMPLETA FUJITS)</t>
  </si>
  <si>
    <t>69961</t>
  </si>
  <si>
    <t>38817-S7107-0107-8</t>
  </si>
  <si>
    <t>Iris Aracely Vallecillos Vides</t>
  </si>
  <si>
    <t>009-002-001-041-00026</t>
  </si>
  <si>
    <t>VEHICULO CAMIONETA MAZDA AZUL METALICO N18011, MOTOR: 955221086</t>
  </si>
  <si>
    <t>TRIBUTE 4X4 S</t>
  </si>
  <si>
    <t>CHASIS:5F2YU08171KM66755</t>
  </si>
  <si>
    <t>009-002-001-067-00080</t>
  </si>
  <si>
    <t>VEHICULO CAMIONETA TOYOTA GRIS RUSTICO P152886, MOTOR 1GR5395818</t>
  </si>
  <si>
    <t>LAND CRUISER PRADO/07</t>
  </si>
  <si>
    <t>CHASIS:JTEBU25J705084181</t>
  </si>
  <si>
    <t>009-002-001-106-00097</t>
  </si>
  <si>
    <t>VEHICULO FURGON BLANCO DOS PUERTAS MERCEDES BENZ, N5646, MOTOR  61198170094422</t>
  </si>
  <si>
    <t>SPRINTER 313 CDI/2009</t>
  </si>
  <si>
    <t>CHASIS:8AC9036639E017366</t>
  </si>
  <si>
    <t>009-002-001-106-00096</t>
  </si>
  <si>
    <t>VEHICULO FURGON BLANCO DOS PUERTAS MERCEDES BENZ, N5647, MOTOR  91198170095209</t>
  </si>
  <si>
    <t>CHASIS:8AC9036639E017365</t>
  </si>
  <si>
    <t>009-002-001-021-00014</t>
  </si>
  <si>
    <t>VEHICULO MICROBUS BCO. CON FJAS. GRIS TOYOTA N5840 MOTOR:1481526052</t>
  </si>
  <si>
    <t>COASTER/97</t>
  </si>
  <si>
    <t>CHASIS: BB42-0006033</t>
  </si>
  <si>
    <t>009-002-001-026-00019</t>
  </si>
  <si>
    <t>VEHICULO NISSAN RUSTICO VERDE METALICO N15690 MOTOR:VG33030942</t>
  </si>
  <si>
    <t>PATHFINDER 4X4/98</t>
  </si>
  <si>
    <t>CH:JN1TAZR50Z0002587</t>
  </si>
  <si>
    <t>009-002-001-032-00091</t>
  </si>
  <si>
    <t>VEHICULO PICH UP BLANCO D. CAB. MAZDA, N3658, MOTOR:WLAT912859</t>
  </si>
  <si>
    <t>BT 50 MID 4X4/2008</t>
  </si>
  <si>
    <t>CHASIS:MM7UNYOW390686033</t>
  </si>
  <si>
    <t>009-002-001-032-00092</t>
  </si>
  <si>
    <t>VEHICULO PICH UP BLANCO D. CAB. MAZDA, N3669, MOTOR:WLAT913037</t>
  </si>
  <si>
    <t>CHASIS:MM7UNYOW390686195</t>
  </si>
  <si>
    <t>009-002-001-084-00118</t>
  </si>
  <si>
    <r>
      <t xml:space="preserve">VEHICULO PICK UP 4X4 MARCA MITSUBISHI MODELO L200 PLACAS </t>
    </r>
    <r>
      <rPr>
        <sz val="9"/>
        <rFont val="Arial"/>
        <family val="2"/>
      </rPr>
      <t>N-2466</t>
    </r>
    <r>
      <rPr>
        <sz val="8"/>
        <rFont val="Arial"/>
        <family val="2"/>
      </rPr>
      <t xml:space="preserve"> COLOR GRIS CLARO</t>
    </r>
  </si>
  <si>
    <t>4M40UAC2733</t>
  </si>
  <si>
    <t>MMBJNKB70BD024122</t>
  </si>
  <si>
    <t>014-002-001-115-00125</t>
  </si>
  <si>
    <t>VEHICULO PICK UP DOBLE CABINA AZUL OSCURO MITSUBISHI, N4031, AÑO 2011</t>
  </si>
  <si>
    <t>L200</t>
  </si>
  <si>
    <t>MMBJNKB7OBD031935</t>
  </si>
  <si>
    <t>009-002-001-060-00083</t>
  </si>
  <si>
    <t>VEHICULO PICK UP MAZDA AZUL OSCURO METALICA, P591287, MOTOR: WLAT863416</t>
  </si>
  <si>
    <t>UA7S 915 BT-50/08</t>
  </si>
  <si>
    <t>CHASIS:MM7UNYOW380665396</t>
  </si>
  <si>
    <t>009-002-001-060-00081</t>
  </si>
  <si>
    <t>VEHICULO PICK UP MAZDA BEIGE METALICO, N3093, MOTOR:WLAT864866</t>
  </si>
  <si>
    <t>UA7S915/2008</t>
  </si>
  <si>
    <t>CHASIS:MM7UNYOW380666061</t>
  </si>
  <si>
    <t>009-002-001-077-00034</t>
  </si>
  <si>
    <t>VEHICULO PICK UP VERDE N-17735 MOTOR QD32159333</t>
  </si>
  <si>
    <t>FRONTIER</t>
  </si>
  <si>
    <t>CHASIS: JN1CJUD22Z0728280</t>
  </si>
  <si>
    <t>009-002-001-077-00033</t>
  </si>
  <si>
    <t>VEHICULO PICK UP VERDE N-17736 MOTOR QD32159909</t>
  </si>
  <si>
    <t>CHASIS: JN1CJUD22Z0728406</t>
  </si>
  <si>
    <t>MINISTERIO DE MEDIO AMBIENTE Y RECURSOS NATURALES - MARN</t>
  </si>
  <si>
    <t>SISTEMA ADMINISTRATIVO - ACTIVO FIJO</t>
  </si>
  <si>
    <t>BIENES DEPRECIABLES MAYORES A $20,000.00</t>
  </si>
  <si>
    <t>BIENES ADQUIRIDOS CON VALOR MAYOR A $20,000.00 Y CON VALOR ACTUAL MENOR A $20,000.00</t>
  </si>
  <si>
    <t>009-002-001-060-00084</t>
  </si>
  <si>
    <t>VEHICULO PICK UP MAZDA BLANCO N3094, MOTOR:WLAT 874260</t>
  </si>
  <si>
    <t>CHASIS:MM7UNYOW380670010</t>
  </si>
  <si>
    <t xml:space="preserve"> - A LA FECHA '31/08/2016'  - </t>
  </si>
  <si>
    <t>009-002-001-132-00129</t>
  </si>
  <si>
    <t>VEHICULO PICK UP BLANCO 4X4 TOYOTA N-9418, MOTOR 2KDU858068</t>
  </si>
  <si>
    <t>HILUX</t>
  </si>
  <si>
    <t>CHASIS: MROFS8CD400541412</t>
  </si>
  <si>
    <t>009-009-027-132-00008</t>
  </si>
  <si>
    <t>PLANTA ELECTRICA SDMO</t>
  </si>
  <si>
    <t>J80U</t>
  </si>
  <si>
    <t>Servicios Generales</t>
  </si>
  <si>
    <t>Unidad de Humedales</t>
  </si>
</sst>
</file>

<file path=xl/styles.xml><?xml version="1.0" encoding="utf-8"?>
<styleSheet xmlns="http://schemas.openxmlformats.org/spreadsheetml/2006/main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\ mm\/dd\/yyyy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name val="Arial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Arial Narrow"/>
      <family val="2"/>
    </font>
    <font>
      <sz val="8"/>
      <name val="Calibri"/>
      <family val="2"/>
    </font>
    <font>
      <sz val="8"/>
      <color theme="1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12"/>
      <color indexed="8"/>
      <name val="Arial"/>
      <family val="2"/>
    </font>
    <font>
      <b/>
      <i/>
      <sz val="12"/>
      <color indexed="8"/>
      <name val="Arial"/>
      <family val="2"/>
    </font>
    <font>
      <sz val="8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2" fillId="0" borderId="0"/>
  </cellStyleXfs>
  <cellXfs count="83">
    <xf numFmtId="0" fontId="0" fillId="0" borderId="0" xfId="0"/>
    <xf numFmtId="0" fontId="3" fillId="0" borderId="0" xfId="0" applyFont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43" fontId="5" fillId="0" borderId="1" xfId="1" applyFont="1" applyFill="1" applyBorder="1" applyAlignment="1">
      <alignment vertical="center" wrapText="1"/>
    </xf>
    <xf numFmtId="0" fontId="5" fillId="0" borderId="1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44" fontId="8" fillId="0" borderId="1" xfId="2" applyFont="1" applyBorder="1" applyAlignment="1">
      <alignment vertical="center"/>
    </xf>
    <xf numFmtId="0" fontId="5" fillId="3" borderId="1" xfId="0" applyFont="1" applyFill="1" applyBorder="1" applyAlignment="1">
      <alignment vertical="center"/>
    </xf>
    <xf numFmtId="0" fontId="5" fillId="3" borderId="1" xfId="0" applyFont="1" applyFill="1" applyBorder="1" applyAlignment="1">
      <alignment vertical="center" wrapText="1"/>
    </xf>
    <xf numFmtId="0" fontId="2" fillId="0" borderId="0" xfId="0" applyFont="1" applyAlignment="1">
      <alignment vertical="center"/>
    </xf>
    <xf numFmtId="0" fontId="10" fillId="0" borderId="1" xfId="0" applyFont="1" applyBorder="1" applyAlignment="1">
      <alignment vertical="center"/>
    </xf>
    <xf numFmtId="44" fontId="8" fillId="0" borderId="1" xfId="2" applyFont="1" applyFill="1" applyBorder="1" applyAlignment="1">
      <alignment vertical="center"/>
    </xf>
    <xf numFmtId="0" fontId="5" fillId="0" borderId="1" xfId="3" applyFont="1" applyFill="1" applyBorder="1" applyAlignment="1" applyProtection="1">
      <alignment vertical="center"/>
      <protection locked="0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0" fontId="5" fillId="0" borderId="1" xfId="0" applyNumberFormat="1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 applyProtection="1">
      <alignment horizontal="left" vertical="center"/>
      <protection locked="0"/>
    </xf>
    <xf numFmtId="0" fontId="9" fillId="0" borderId="1" xfId="0" applyFont="1" applyFill="1" applyBorder="1" applyAlignment="1">
      <alignment horizontal="left" vertical="center"/>
    </xf>
    <xf numFmtId="0" fontId="5" fillId="0" borderId="12" xfId="0" applyFont="1" applyFill="1" applyBorder="1" applyAlignment="1">
      <alignment vertical="center"/>
    </xf>
    <xf numFmtId="43" fontId="5" fillId="0" borderId="12" xfId="1" applyFont="1" applyFill="1" applyBorder="1" applyAlignment="1">
      <alignment horizontal="left" vertical="center" wrapText="1"/>
    </xf>
    <xf numFmtId="0" fontId="5" fillId="0" borderId="12" xfId="0" applyFont="1" applyBorder="1" applyAlignment="1">
      <alignment vertical="center"/>
    </xf>
    <xf numFmtId="0" fontId="5" fillId="0" borderId="12" xfId="0" applyFont="1" applyBorder="1" applyAlignment="1">
      <alignment horizontal="left" vertical="center"/>
    </xf>
    <xf numFmtId="0" fontId="5" fillId="0" borderId="13" xfId="0" applyFont="1" applyFill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5" fillId="0" borderId="19" xfId="0" applyFont="1" applyFill="1" applyBorder="1" applyAlignment="1">
      <alignment vertical="center"/>
    </xf>
    <xf numFmtId="0" fontId="5" fillId="3" borderId="19" xfId="0" applyFont="1" applyFill="1" applyBorder="1" applyAlignment="1">
      <alignment vertical="center"/>
    </xf>
    <xf numFmtId="0" fontId="9" fillId="0" borderId="19" xfId="0" applyFont="1" applyFill="1" applyBorder="1" applyAlignment="1">
      <alignment vertical="center"/>
    </xf>
    <xf numFmtId="0" fontId="5" fillId="0" borderId="15" xfId="3" applyFont="1" applyFill="1" applyBorder="1" applyAlignment="1" applyProtection="1">
      <alignment vertical="center"/>
      <protection locked="0"/>
    </xf>
    <xf numFmtId="0" fontId="5" fillId="0" borderId="15" xfId="0" applyFont="1" applyFill="1" applyBorder="1" applyAlignment="1">
      <alignment vertical="center" wrapText="1"/>
    </xf>
    <xf numFmtId="0" fontId="5" fillId="0" borderId="15" xfId="0" applyFont="1" applyFill="1" applyBorder="1" applyAlignment="1">
      <alignment vertical="center"/>
    </xf>
    <xf numFmtId="0" fontId="5" fillId="0" borderId="15" xfId="0" applyFont="1" applyFill="1" applyBorder="1" applyAlignment="1">
      <alignment horizontal="left" vertical="center"/>
    </xf>
    <xf numFmtId="0" fontId="5" fillId="0" borderId="17" xfId="0" applyFont="1" applyBorder="1" applyAlignment="1">
      <alignment vertical="center"/>
    </xf>
    <xf numFmtId="14" fontId="8" fillId="0" borderId="1" xfId="0" applyNumberFormat="1" applyFont="1" applyBorder="1" applyAlignment="1">
      <alignment vertical="center" wrapText="1"/>
    </xf>
    <xf numFmtId="44" fontId="8" fillId="0" borderId="1" xfId="2" applyFont="1" applyBorder="1" applyAlignment="1">
      <alignment vertical="center" wrapText="1"/>
    </xf>
    <xf numFmtId="14" fontId="8" fillId="3" borderId="1" xfId="0" applyNumberFormat="1" applyFont="1" applyFill="1" applyBorder="1" applyAlignment="1">
      <alignment vertical="center"/>
    </xf>
    <xf numFmtId="44" fontId="8" fillId="3" borderId="1" xfId="2" applyFont="1" applyFill="1" applyBorder="1" applyAlignment="1">
      <alignment vertical="center"/>
    </xf>
    <xf numFmtId="44" fontId="8" fillId="3" borderId="1" xfId="0" applyNumberFormat="1" applyFont="1" applyFill="1" applyBorder="1" applyAlignment="1">
      <alignment vertical="center"/>
    </xf>
    <xf numFmtId="164" fontId="8" fillId="0" borderId="1" xfId="0" applyNumberFormat="1" applyFont="1" applyFill="1" applyBorder="1" applyAlignment="1">
      <alignment vertical="center"/>
    </xf>
    <xf numFmtId="164" fontId="8" fillId="0" borderId="1" xfId="0" applyNumberFormat="1" applyFont="1" applyBorder="1" applyAlignment="1">
      <alignment vertical="center"/>
    </xf>
    <xf numFmtId="14" fontId="8" fillId="0" borderId="12" xfId="0" applyNumberFormat="1" applyFont="1" applyFill="1" applyBorder="1" applyAlignment="1">
      <alignment vertical="center"/>
    </xf>
    <xf numFmtId="44" fontId="8" fillId="0" borderId="12" xfId="2" applyFont="1" applyBorder="1" applyAlignment="1">
      <alignment vertical="center"/>
    </xf>
    <xf numFmtId="8" fontId="8" fillId="0" borderId="1" xfId="0" applyNumberFormat="1" applyFont="1" applyFill="1" applyBorder="1" applyAlignment="1">
      <alignment vertical="center"/>
    </xf>
    <xf numFmtId="14" fontId="8" fillId="0" borderId="1" xfId="0" applyNumberFormat="1" applyFont="1" applyFill="1" applyBorder="1" applyAlignment="1">
      <alignment vertical="center"/>
    </xf>
    <xf numFmtId="164" fontId="8" fillId="0" borderId="15" xfId="0" applyNumberFormat="1" applyFont="1" applyFill="1" applyBorder="1" applyAlignment="1">
      <alignment vertical="center"/>
    </xf>
    <xf numFmtId="44" fontId="8" fillId="0" borderId="15" xfId="2" applyFont="1" applyFill="1" applyBorder="1" applyAlignment="1">
      <alignment vertical="center"/>
    </xf>
    <xf numFmtId="0" fontId="10" fillId="0" borderId="0" xfId="0" applyFont="1" applyAlignment="1">
      <alignment vertical="center"/>
    </xf>
    <xf numFmtId="14" fontId="10" fillId="0" borderId="1" xfId="0" applyNumberFormat="1" applyFont="1" applyBorder="1" applyAlignment="1">
      <alignment vertical="center"/>
    </xf>
    <xf numFmtId="44" fontId="10" fillId="0" borderId="1" xfId="2" applyFont="1" applyBorder="1" applyAlignment="1">
      <alignment vertical="center"/>
    </xf>
    <xf numFmtId="0" fontId="5" fillId="0" borderId="18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/>
    </xf>
    <xf numFmtId="14" fontId="10" fillId="0" borderId="1" xfId="0" applyNumberFormat="1" applyFont="1" applyFill="1" applyBorder="1" applyAlignment="1">
      <alignment horizontal="center" vertical="center"/>
    </xf>
    <xf numFmtId="44" fontId="15" fillId="0" borderId="1" xfId="2" applyFont="1" applyFill="1" applyBorder="1" applyAlignment="1">
      <alignment horizontal="right" vertical="center"/>
    </xf>
    <xf numFmtId="0" fontId="13" fillId="4" borderId="2" xfId="0" applyNumberFormat="1" applyFont="1" applyFill="1" applyBorder="1" applyAlignment="1" applyProtection="1">
      <alignment horizontal="center"/>
    </xf>
    <xf numFmtId="0" fontId="13" fillId="4" borderId="3" xfId="0" applyNumberFormat="1" applyFont="1" applyFill="1" applyBorder="1" applyAlignment="1" applyProtection="1">
      <alignment horizontal="center"/>
    </xf>
    <xf numFmtId="0" fontId="13" fillId="4" borderId="4" xfId="0" applyNumberFormat="1" applyFont="1" applyFill="1" applyBorder="1" applyAlignment="1" applyProtection="1">
      <alignment horizontal="center"/>
    </xf>
    <xf numFmtId="0" fontId="14" fillId="4" borderId="5" xfId="0" applyNumberFormat="1" applyFont="1" applyFill="1" applyBorder="1" applyAlignment="1" applyProtection="1">
      <alignment horizontal="center"/>
    </xf>
    <xf numFmtId="0" fontId="14" fillId="4" borderId="0" xfId="0" applyNumberFormat="1" applyFont="1" applyFill="1" applyBorder="1" applyAlignment="1" applyProtection="1">
      <alignment horizontal="center"/>
    </xf>
    <xf numFmtId="0" fontId="14" fillId="4" borderId="6" xfId="0" applyNumberFormat="1" applyFont="1" applyFill="1" applyBorder="1" applyAlignment="1" applyProtection="1">
      <alignment horizontal="center"/>
    </xf>
    <xf numFmtId="0" fontId="13" fillId="4" borderId="5" xfId="0" applyNumberFormat="1" applyFont="1" applyFill="1" applyBorder="1" applyAlignment="1" applyProtection="1">
      <alignment horizontal="center"/>
    </xf>
    <xf numFmtId="0" fontId="13" fillId="4" borderId="0" xfId="0" applyNumberFormat="1" applyFont="1" applyFill="1" applyBorder="1" applyAlignment="1" applyProtection="1">
      <alignment horizontal="center"/>
    </xf>
    <xf numFmtId="0" fontId="13" fillId="4" borderId="6" xfId="0" applyNumberFormat="1" applyFont="1" applyFill="1" applyBorder="1" applyAlignment="1" applyProtection="1">
      <alignment horizontal="center"/>
    </xf>
    <xf numFmtId="0" fontId="13" fillId="4" borderId="7" xfId="0" applyNumberFormat="1" applyFont="1" applyFill="1" applyBorder="1" applyAlignment="1" applyProtection="1">
      <alignment horizontal="center"/>
    </xf>
    <xf numFmtId="0" fontId="13" fillId="4" borderId="8" xfId="0" applyNumberFormat="1" applyFont="1" applyFill="1" applyBorder="1" applyAlignment="1" applyProtection="1">
      <alignment horizontal="center"/>
    </xf>
    <xf numFmtId="0" fontId="13" fillId="4" borderId="9" xfId="0" applyNumberFormat="1" applyFont="1" applyFill="1" applyBorder="1" applyAlignment="1" applyProtection="1">
      <alignment horizontal="center"/>
    </xf>
    <xf numFmtId="0" fontId="4" fillId="2" borderId="12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left" vertical="center" wrapText="1"/>
    </xf>
    <xf numFmtId="0" fontId="4" fillId="2" borderId="16" xfId="0" applyFont="1" applyFill="1" applyBorder="1" applyAlignment="1">
      <alignment horizontal="left" vertical="center" wrapText="1"/>
    </xf>
  </cellXfs>
  <cellStyles count="4">
    <cellStyle name="Millares" xfId="1" builtinId="3"/>
    <cellStyle name="Moneda" xfId="2" builtinId="4"/>
    <cellStyle name="Normal" xfId="0" builtinId="0"/>
    <cellStyle name="Normal_ASIGNACION DE VEHICULOS MARN 2008-17-01-2008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0</xdr:row>
      <xdr:rowOff>98515</xdr:rowOff>
    </xdr:from>
    <xdr:to>
      <xdr:col>1</xdr:col>
      <xdr:colOff>1000125</xdr:colOff>
      <xdr:row>3</xdr:row>
      <xdr:rowOff>114300</xdr:rowOff>
    </xdr:to>
    <xdr:pic>
      <xdr:nvPicPr>
        <xdr:cNvPr id="3" name="Imagen 1" descr="LOGO MARN doc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300" y="289015"/>
          <a:ext cx="1209675" cy="5872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114300</xdr:colOff>
      <xdr:row>25</xdr:row>
      <xdr:rowOff>98515</xdr:rowOff>
    </xdr:from>
    <xdr:to>
      <xdr:col>1</xdr:col>
      <xdr:colOff>1000125</xdr:colOff>
      <xdr:row>28</xdr:row>
      <xdr:rowOff>114300</xdr:rowOff>
    </xdr:to>
    <xdr:pic>
      <xdr:nvPicPr>
        <xdr:cNvPr id="4" name="Imagen 1" descr="LOGO MARN doc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300" y="98515"/>
          <a:ext cx="1129665" cy="6253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64"/>
  <sheetViews>
    <sheetView tabSelected="1" workbookViewId="0">
      <selection activeCell="I7" sqref="I7"/>
    </sheetView>
  </sheetViews>
  <sheetFormatPr baseColWidth="10" defaultColWidth="11.42578125" defaultRowHeight="15"/>
  <cols>
    <col min="1" max="1" width="3.5703125" style="15" bestFit="1" customWidth="1"/>
    <col min="2" max="2" width="18" style="16" bestFit="1" customWidth="1"/>
    <col min="3" max="3" width="61.5703125" style="16" customWidth="1"/>
    <col min="4" max="4" width="14.7109375" style="16" customWidth="1"/>
    <col min="5" max="5" width="17.42578125" style="16" customWidth="1"/>
    <col min="6" max="6" width="10.28515625" style="16" customWidth="1"/>
    <col min="7" max="8" width="10.7109375" style="16" bestFit="1" customWidth="1"/>
    <col min="9" max="9" width="22.42578125" style="16" bestFit="1" customWidth="1"/>
    <col min="10" max="16384" width="11.42578125" style="16"/>
  </cols>
  <sheetData>
    <row r="1" spans="1:9" customFormat="1" ht="16.5" thickTop="1">
      <c r="A1" s="63" t="s">
        <v>163</v>
      </c>
      <c r="B1" s="64"/>
      <c r="C1" s="64"/>
      <c r="D1" s="64"/>
      <c r="E1" s="64"/>
      <c r="F1" s="64"/>
      <c r="G1" s="64"/>
      <c r="H1" s="64"/>
      <c r="I1" s="65"/>
    </row>
    <row r="2" spans="1:9" customFormat="1" ht="15.75">
      <c r="A2" s="66" t="s">
        <v>164</v>
      </c>
      <c r="B2" s="67"/>
      <c r="C2" s="67"/>
      <c r="D2" s="67"/>
      <c r="E2" s="67"/>
      <c r="F2" s="67"/>
      <c r="G2" s="67"/>
      <c r="H2" s="67"/>
      <c r="I2" s="68"/>
    </row>
    <row r="3" spans="1:9" customFormat="1" ht="15.75">
      <c r="A3" s="69" t="s">
        <v>165</v>
      </c>
      <c r="B3" s="70"/>
      <c r="C3" s="70"/>
      <c r="D3" s="70"/>
      <c r="E3" s="70"/>
      <c r="F3" s="70"/>
      <c r="G3" s="70"/>
      <c r="H3" s="70"/>
      <c r="I3" s="71"/>
    </row>
    <row r="4" spans="1:9" customFormat="1" ht="16.5" thickBot="1">
      <c r="A4" s="72" t="s">
        <v>170</v>
      </c>
      <c r="B4" s="73"/>
      <c r="C4" s="73"/>
      <c r="D4" s="73"/>
      <c r="E4" s="73"/>
      <c r="F4" s="73"/>
      <c r="G4" s="73"/>
      <c r="H4" s="73"/>
      <c r="I4" s="74"/>
    </row>
    <row r="5" spans="1:9" s="1" customFormat="1" ht="16.899999999999999" customHeight="1" thickTop="1">
      <c r="A5" s="79" t="s">
        <v>0</v>
      </c>
      <c r="B5" s="75" t="s">
        <v>1</v>
      </c>
      <c r="C5" s="81" t="s">
        <v>2</v>
      </c>
      <c r="D5" s="75" t="s">
        <v>3</v>
      </c>
      <c r="E5" s="75" t="s">
        <v>4</v>
      </c>
      <c r="F5" s="75" t="s">
        <v>5</v>
      </c>
      <c r="G5" s="75" t="s">
        <v>6</v>
      </c>
      <c r="H5" s="75" t="s">
        <v>7</v>
      </c>
      <c r="I5" s="77" t="s">
        <v>8</v>
      </c>
    </row>
    <row r="6" spans="1:9" s="1" customFormat="1" ht="17.25" customHeight="1" thickBot="1">
      <c r="A6" s="80"/>
      <c r="B6" s="76"/>
      <c r="C6" s="82"/>
      <c r="D6" s="76"/>
      <c r="E6" s="76"/>
      <c r="F6" s="76"/>
      <c r="G6" s="76"/>
      <c r="H6" s="76"/>
      <c r="I6" s="78"/>
    </row>
    <row r="7" spans="1:9" s="5" customFormat="1" ht="23.25" thickTop="1">
      <c r="A7" s="56">
        <v>1</v>
      </c>
      <c r="B7" s="6" t="s">
        <v>13</v>
      </c>
      <c r="C7" s="7" t="s">
        <v>14</v>
      </c>
      <c r="D7" s="7" t="s">
        <v>15</v>
      </c>
      <c r="E7" s="18" t="s">
        <v>16</v>
      </c>
      <c r="F7" s="40">
        <v>41781</v>
      </c>
      <c r="G7" s="41">
        <v>221528</v>
      </c>
      <c r="H7" s="8">
        <v>191389.47</v>
      </c>
      <c r="I7" s="31" t="s">
        <v>179</v>
      </c>
    </row>
    <row r="8" spans="1:9" s="5" customFormat="1">
      <c r="A8" s="56">
        <v>2</v>
      </c>
      <c r="B8" s="9" t="s">
        <v>27</v>
      </c>
      <c r="C8" s="10" t="s">
        <v>58</v>
      </c>
      <c r="D8" s="9" t="s">
        <v>29</v>
      </c>
      <c r="E8" s="23"/>
      <c r="F8" s="42">
        <v>40767</v>
      </c>
      <c r="G8" s="43">
        <v>108878.34</v>
      </c>
      <c r="H8" s="44">
        <v>47870.305399999997</v>
      </c>
      <c r="I8" s="33" t="s">
        <v>30</v>
      </c>
    </row>
    <row r="9" spans="1:9" s="5" customFormat="1" ht="22.5">
      <c r="A9" s="56">
        <v>3</v>
      </c>
      <c r="B9" s="2" t="s">
        <v>62</v>
      </c>
      <c r="C9" s="6" t="s">
        <v>63</v>
      </c>
      <c r="D9" s="2" t="s">
        <v>64</v>
      </c>
      <c r="E9" s="24" t="s">
        <v>65</v>
      </c>
      <c r="F9" s="45">
        <v>40723</v>
      </c>
      <c r="G9" s="13">
        <v>45891</v>
      </c>
      <c r="H9" s="13">
        <v>32778</v>
      </c>
      <c r="I9" s="31" t="s">
        <v>26</v>
      </c>
    </row>
    <row r="10" spans="1:9" s="5" customFormat="1">
      <c r="A10" s="56">
        <v>4</v>
      </c>
      <c r="B10" s="2" t="s">
        <v>66</v>
      </c>
      <c r="C10" s="7" t="s">
        <v>67</v>
      </c>
      <c r="D10" s="4" t="s">
        <v>68</v>
      </c>
      <c r="E10" s="20" t="s">
        <v>69</v>
      </c>
      <c r="F10" s="46">
        <v>40596</v>
      </c>
      <c r="G10" s="8">
        <v>44500</v>
      </c>
      <c r="H10" s="8">
        <v>24837.46</v>
      </c>
      <c r="I10" s="31" t="s">
        <v>26</v>
      </c>
    </row>
    <row r="11" spans="1:9" s="5" customFormat="1" ht="27" customHeight="1">
      <c r="A11" s="56">
        <v>5</v>
      </c>
      <c r="B11" s="2" t="s">
        <v>70</v>
      </c>
      <c r="C11" s="6" t="s">
        <v>71</v>
      </c>
      <c r="D11" s="2" t="s">
        <v>64</v>
      </c>
      <c r="E11" s="24" t="s">
        <v>72</v>
      </c>
      <c r="F11" s="45">
        <v>40735</v>
      </c>
      <c r="G11" s="13">
        <v>45891</v>
      </c>
      <c r="H11" s="13">
        <v>32778</v>
      </c>
      <c r="I11" s="31" t="s">
        <v>26</v>
      </c>
    </row>
    <row r="12" spans="1:9" s="5" customFormat="1" ht="24" customHeight="1">
      <c r="A12" s="56">
        <v>6</v>
      </c>
      <c r="B12" s="2" t="s">
        <v>73</v>
      </c>
      <c r="C12" s="6" t="s">
        <v>74</v>
      </c>
      <c r="D12" s="2" t="s">
        <v>64</v>
      </c>
      <c r="E12" s="24" t="s">
        <v>75</v>
      </c>
      <c r="F12" s="45">
        <v>40723</v>
      </c>
      <c r="G12" s="13">
        <v>45891</v>
      </c>
      <c r="H12" s="13">
        <v>32778</v>
      </c>
      <c r="I12" s="31" t="s">
        <v>26</v>
      </c>
    </row>
    <row r="13" spans="1:9" s="5" customFormat="1" ht="22.5">
      <c r="A13" s="56">
        <v>7</v>
      </c>
      <c r="B13" s="2" t="s">
        <v>76</v>
      </c>
      <c r="C13" s="6" t="s">
        <v>77</v>
      </c>
      <c r="D13" s="2" t="s">
        <v>64</v>
      </c>
      <c r="E13" s="24" t="s">
        <v>78</v>
      </c>
      <c r="F13" s="45">
        <v>40723</v>
      </c>
      <c r="G13" s="13">
        <v>45891</v>
      </c>
      <c r="H13" s="13">
        <v>32778</v>
      </c>
      <c r="I13" s="31" t="s">
        <v>26</v>
      </c>
    </row>
    <row r="14" spans="1:9" s="11" customFormat="1">
      <c r="A14" s="56">
        <v>8</v>
      </c>
      <c r="B14" s="4" t="s">
        <v>87</v>
      </c>
      <c r="C14" s="7" t="s">
        <v>84</v>
      </c>
      <c r="D14" s="4" t="s">
        <v>11</v>
      </c>
      <c r="E14" s="17" t="s">
        <v>11</v>
      </c>
      <c r="F14" s="46">
        <v>40436</v>
      </c>
      <c r="G14" s="8">
        <v>110935.64</v>
      </c>
      <c r="H14" s="8">
        <v>43408.07</v>
      </c>
      <c r="I14" s="32" t="s">
        <v>49</v>
      </c>
    </row>
    <row r="15" spans="1:9" s="11" customFormat="1">
      <c r="A15" s="56">
        <v>9</v>
      </c>
      <c r="B15" s="2" t="s">
        <v>88</v>
      </c>
      <c r="C15" s="6" t="s">
        <v>89</v>
      </c>
      <c r="D15" s="2" t="s">
        <v>90</v>
      </c>
      <c r="E15" s="19" t="s">
        <v>11</v>
      </c>
      <c r="F15" s="45">
        <v>40771</v>
      </c>
      <c r="G15" s="13">
        <v>145538.07999999999</v>
      </c>
      <c r="H15" s="8">
        <v>51803.83804354837</v>
      </c>
      <c r="I15" s="32" t="s">
        <v>91</v>
      </c>
    </row>
    <row r="16" spans="1:9" s="5" customFormat="1">
      <c r="A16" s="56">
        <v>10</v>
      </c>
      <c r="B16" s="4" t="s">
        <v>92</v>
      </c>
      <c r="C16" s="7" t="s">
        <v>93</v>
      </c>
      <c r="D16" s="4" t="s">
        <v>11</v>
      </c>
      <c r="E16" s="17" t="s">
        <v>11</v>
      </c>
      <c r="F16" s="46">
        <v>40436</v>
      </c>
      <c r="G16" s="8">
        <v>110935.64</v>
      </c>
      <c r="H16" s="8">
        <v>43408.07</v>
      </c>
      <c r="I16" s="32" t="s">
        <v>49</v>
      </c>
    </row>
    <row r="17" spans="1:9" s="5" customFormat="1">
      <c r="A17" s="56">
        <v>11</v>
      </c>
      <c r="B17" s="2" t="s">
        <v>94</v>
      </c>
      <c r="C17" s="6" t="s">
        <v>95</v>
      </c>
      <c r="D17" s="2" t="s">
        <v>90</v>
      </c>
      <c r="E17" s="19" t="s">
        <v>11</v>
      </c>
      <c r="F17" s="45">
        <v>40771</v>
      </c>
      <c r="G17" s="13">
        <v>145538.07999999999</v>
      </c>
      <c r="H17" s="8">
        <v>51803.83804354837</v>
      </c>
      <c r="I17" s="32" t="s">
        <v>91</v>
      </c>
    </row>
    <row r="18" spans="1:9" s="5" customFormat="1">
      <c r="A18" s="56">
        <v>12</v>
      </c>
      <c r="B18" s="2" t="s">
        <v>96</v>
      </c>
      <c r="C18" s="6" t="s">
        <v>95</v>
      </c>
      <c r="D18" s="2" t="s">
        <v>90</v>
      </c>
      <c r="E18" s="19" t="s">
        <v>11</v>
      </c>
      <c r="F18" s="45">
        <v>40771</v>
      </c>
      <c r="G18" s="13">
        <v>145538.07999999999</v>
      </c>
      <c r="H18" s="8">
        <v>51803.83804354837</v>
      </c>
      <c r="I18" s="32" t="s">
        <v>91</v>
      </c>
    </row>
    <row r="19" spans="1:9" s="5" customFormat="1">
      <c r="A19" s="56">
        <v>13</v>
      </c>
      <c r="B19" s="2" t="s">
        <v>97</v>
      </c>
      <c r="C19" s="6" t="s">
        <v>95</v>
      </c>
      <c r="D19" s="2" t="s">
        <v>90</v>
      </c>
      <c r="E19" s="19" t="s">
        <v>11</v>
      </c>
      <c r="F19" s="45">
        <v>40879</v>
      </c>
      <c r="G19" s="13">
        <v>134532.85999999999</v>
      </c>
      <c r="H19" s="8">
        <v>54187.545570967763</v>
      </c>
      <c r="I19" s="32" t="s">
        <v>91</v>
      </c>
    </row>
    <row r="20" spans="1:9" s="5" customFormat="1">
      <c r="A20" s="56">
        <v>14</v>
      </c>
      <c r="B20" s="2" t="s">
        <v>98</v>
      </c>
      <c r="C20" s="6" t="s">
        <v>95</v>
      </c>
      <c r="D20" s="2" t="s">
        <v>90</v>
      </c>
      <c r="E20" s="19" t="s">
        <v>11</v>
      </c>
      <c r="F20" s="45">
        <v>40879</v>
      </c>
      <c r="G20" s="13">
        <v>134532.85999999999</v>
      </c>
      <c r="H20" s="8">
        <v>54187.545570967763</v>
      </c>
      <c r="I20" s="32" t="s">
        <v>91</v>
      </c>
    </row>
    <row r="21" spans="1:9" s="5" customFormat="1" ht="31.5" customHeight="1">
      <c r="A21" s="56">
        <v>15</v>
      </c>
      <c r="B21" s="4" t="s">
        <v>118</v>
      </c>
      <c r="C21" s="7" t="s">
        <v>119</v>
      </c>
      <c r="D21" s="4" t="s">
        <v>120</v>
      </c>
      <c r="E21" s="17" t="s">
        <v>121</v>
      </c>
      <c r="F21" s="46">
        <v>40255</v>
      </c>
      <c r="G21" s="8">
        <v>53266.05</v>
      </c>
      <c r="H21" s="8">
        <v>32637.07</v>
      </c>
      <c r="I21" s="31" t="s">
        <v>26</v>
      </c>
    </row>
    <row r="22" spans="1:9" s="5" customFormat="1" ht="24" customHeight="1">
      <c r="A22" s="56">
        <v>16</v>
      </c>
      <c r="B22" s="4" t="s">
        <v>122</v>
      </c>
      <c r="C22" s="7" t="s">
        <v>123</v>
      </c>
      <c r="D22" s="4" t="s">
        <v>120</v>
      </c>
      <c r="E22" s="17" t="s">
        <v>124</v>
      </c>
      <c r="F22" s="46">
        <v>40255</v>
      </c>
      <c r="G22" s="8">
        <v>53266.05</v>
      </c>
      <c r="H22" s="8">
        <v>32637.07</v>
      </c>
      <c r="I22" s="31" t="s">
        <v>26</v>
      </c>
    </row>
    <row r="23" spans="1:9" s="53" customFormat="1" ht="16.5" customHeight="1">
      <c r="A23" s="57">
        <v>17</v>
      </c>
      <c r="B23" s="12" t="s">
        <v>171</v>
      </c>
      <c r="C23" s="12" t="s">
        <v>172</v>
      </c>
      <c r="D23" s="12" t="s">
        <v>173</v>
      </c>
      <c r="E23" s="12" t="s">
        <v>174</v>
      </c>
      <c r="F23" s="54">
        <v>42471</v>
      </c>
      <c r="G23" s="55">
        <v>25902</v>
      </c>
      <c r="H23" s="55">
        <v>24115.32</v>
      </c>
      <c r="I23" s="4" t="s">
        <v>26</v>
      </c>
    </row>
    <row r="24" spans="1:9" s="53" customFormat="1" ht="21.75" customHeight="1">
      <c r="A24" s="57">
        <v>18</v>
      </c>
      <c r="B24" s="57" t="s">
        <v>175</v>
      </c>
      <c r="C24" s="60" t="s">
        <v>176</v>
      </c>
      <c r="D24" s="60" t="s">
        <v>177</v>
      </c>
      <c r="E24" s="57" t="s">
        <v>11</v>
      </c>
      <c r="F24" s="61">
        <v>42349</v>
      </c>
      <c r="G24" s="62">
        <v>27750</v>
      </c>
      <c r="H24" s="62">
        <v>24975</v>
      </c>
      <c r="I24" s="4" t="s">
        <v>178</v>
      </c>
    </row>
    <row r="25" spans="1:9" ht="15.75" thickBot="1"/>
    <row r="26" spans="1:9" ht="16.5" thickTop="1">
      <c r="A26" s="63" t="s">
        <v>163</v>
      </c>
      <c r="B26" s="64"/>
      <c r="C26" s="64"/>
      <c r="D26" s="64"/>
      <c r="E26" s="64"/>
      <c r="F26" s="64"/>
      <c r="G26" s="64"/>
      <c r="H26" s="64"/>
      <c r="I26" s="65"/>
    </row>
    <row r="27" spans="1:9">
      <c r="A27" s="66" t="s">
        <v>164</v>
      </c>
      <c r="B27" s="67"/>
      <c r="C27" s="67"/>
      <c r="D27" s="67"/>
      <c r="E27" s="67"/>
      <c r="F27" s="67"/>
      <c r="G27" s="67"/>
      <c r="H27" s="67"/>
      <c r="I27" s="68"/>
    </row>
    <row r="28" spans="1:9" ht="15.75">
      <c r="A28" s="69" t="s">
        <v>166</v>
      </c>
      <c r="B28" s="70"/>
      <c r="C28" s="70"/>
      <c r="D28" s="70"/>
      <c r="E28" s="70"/>
      <c r="F28" s="70"/>
      <c r="G28" s="70"/>
      <c r="H28" s="70"/>
      <c r="I28" s="71"/>
    </row>
    <row r="29" spans="1:9" ht="16.5" thickBot="1">
      <c r="A29" s="72" t="s">
        <v>170</v>
      </c>
      <c r="B29" s="73"/>
      <c r="C29" s="73"/>
      <c r="D29" s="73"/>
      <c r="E29" s="73"/>
      <c r="F29" s="73"/>
      <c r="G29" s="73"/>
      <c r="H29" s="73"/>
      <c r="I29" s="74"/>
    </row>
    <row r="30" spans="1:9" ht="15.75" thickTop="1">
      <c r="A30" s="79" t="s">
        <v>0</v>
      </c>
      <c r="B30" s="75" t="s">
        <v>1</v>
      </c>
      <c r="C30" s="81" t="s">
        <v>2</v>
      </c>
      <c r="D30" s="75" t="s">
        <v>3</v>
      </c>
      <c r="E30" s="75" t="s">
        <v>4</v>
      </c>
      <c r="F30" s="75" t="s">
        <v>5</v>
      </c>
      <c r="G30" s="75" t="s">
        <v>6</v>
      </c>
      <c r="H30" s="75" t="s">
        <v>7</v>
      </c>
      <c r="I30" s="77" t="s">
        <v>8</v>
      </c>
    </row>
    <row r="31" spans="1:9" ht="17.25" customHeight="1" thickBot="1">
      <c r="A31" s="80"/>
      <c r="B31" s="76"/>
      <c r="C31" s="82"/>
      <c r="D31" s="76"/>
      <c r="E31" s="76"/>
      <c r="F31" s="76"/>
      <c r="G31" s="76"/>
      <c r="H31" s="76"/>
      <c r="I31" s="78"/>
    </row>
    <row r="32" spans="1:9" ht="23.25" thickTop="1">
      <c r="A32" s="58">
        <v>1</v>
      </c>
      <c r="B32" s="26" t="s">
        <v>9</v>
      </c>
      <c r="C32" s="27" t="s">
        <v>10</v>
      </c>
      <c r="D32" s="28" t="s">
        <v>11</v>
      </c>
      <c r="E32" s="29" t="s">
        <v>11</v>
      </c>
      <c r="F32" s="47">
        <v>40494</v>
      </c>
      <c r="G32" s="48">
        <v>20039.75</v>
      </c>
      <c r="H32" s="48">
        <v>4085.4561649999996</v>
      </c>
      <c r="I32" s="30" t="s">
        <v>12</v>
      </c>
    </row>
    <row r="33" spans="1:9">
      <c r="A33" s="56">
        <v>2</v>
      </c>
      <c r="B33" s="2" t="s">
        <v>17</v>
      </c>
      <c r="C33" s="6" t="s">
        <v>18</v>
      </c>
      <c r="D33" s="2" t="s">
        <v>19</v>
      </c>
      <c r="E33" s="19" t="s">
        <v>20</v>
      </c>
      <c r="F33" s="45">
        <v>39573</v>
      </c>
      <c r="G33" s="13">
        <v>78459</v>
      </c>
      <c r="H33" s="13">
        <f>G33*0.1</f>
        <v>7845.9000000000005</v>
      </c>
      <c r="I33" s="32" t="s">
        <v>21</v>
      </c>
    </row>
    <row r="34" spans="1:9">
      <c r="A34" s="56">
        <v>3</v>
      </c>
      <c r="B34" s="2" t="s">
        <v>22</v>
      </c>
      <c r="C34" s="7" t="s">
        <v>23</v>
      </c>
      <c r="D34" s="4" t="s">
        <v>24</v>
      </c>
      <c r="E34" s="20" t="s">
        <v>25</v>
      </c>
      <c r="F34" s="46">
        <v>40581</v>
      </c>
      <c r="G34" s="8">
        <v>32700</v>
      </c>
      <c r="H34" s="8">
        <v>18172.23</v>
      </c>
      <c r="I34" s="31" t="s">
        <v>26</v>
      </c>
    </row>
    <row r="35" spans="1:9">
      <c r="A35" s="56">
        <v>4</v>
      </c>
      <c r="B35" s="9" t="s">
        <v>27</v>
      </c>
      <c r="C35" s="10" t="s">
        <v>28</v>
      </c>
      <c r="D35" s="9" t="s">
        <v>29</v>
      </c>
      <c r="E35" s="21"/>
      <c r="F35" s="42">
        <v>40823</v>
      </c>
      <c r="G35" s="43">
        <v>41660.53</v>
      </c>
      <c r="H35" s="44">
        <v>19252.734299999996</v>
      </c>
      <c r="I35" s="33" t="s">
        <v>30</v>
      </c>
    </row>
    <row r="36" spans="1:9">
      <c r="A36" s="56">
        <v>5</v>
      </c>
      <c r="B36" s="9" t="s">
        <v>27</v>
      </c>
      <c r="C36" s="10" t="s">
        <v>28</v>
      </c>
      <c r="D36" s="9" t="s">
        <v>29</v>
      </c>
      <c r="E36" s="21"/>
      <c r="F36" s="42">
        <v>40823</v>
      </c>
      <c r="G36" s="43">
        <v>36471.35</v>
      </c>
      <c r="H36" s="44">
        <v>16840.829799999996</v>
      </c>
      <c r="I36" s="33" t="s">
        <v>30</v>
      </c>
    </row>
    <row r="37" spans="1:9">
      <c r="A37" s="56">
        <v>6</v>
      </c>
      <c r="B37" s="2" t="s">
        <v>31</v>
      </c>
      <c r="C37" s="6" t="s">
        <v>32</v>
      </c>
      <c r="D37" s="2" t="s">
        <v>33</v>
      </c>
      <c r="E37" s="19" t="s">
        <v>34</v>
      </c>
      <c r="F37" s="45">
        <v>39301</v>
      </c>
      <c r="G37" s="13">
        <v>100036.17</v>
      </c>
      <c r="H37" s="13">
        <v>10003.620000000001</v>
      </c>
      <c r="I37" s="32" t="s">
        <v>35</v>
      </c>
    </row>
    <row r="38" spans="1:9">
      <c r="A38" s="56">
        <v>7</v>
      </c>
      <c r="B38" s="2" t="s">
        <v>36</v>
      </c>
      <c r="C38" s="6" t="s">
        <v>37</v>
      </c>
      <c r="D38" s="2" t="s">
        <v>11</v>
      </c>
      <c r="E38" s="22">
        <v>58412</v>
      </c>
      <c r="F38" s="45">
        <v>40535</v>
      </c>
      <c r="G38" s="49">
        <v>32439.200000000001</v>
      </c>
      <c r="H38" s="8">
        <v>10681.2</v>
      </c>
      <c r="I38" s="32" t="s">
        <v>38</v>
      </c>
    </row>
    <row r="39" spans="1:9">
      <c r="A39" s="56">
        <v>8</v>
      </c>
      <c r="B39" s="2" t="s">
        <v>39</v>
      </c>
      <c r="C39" s="6" t="s">
        <v>37</v>
      </c>
      <c r="D39" s="2" t="s">
        <v>11</v>
      </c>
      <c r="E39" s="22">
        <v>58414</v>
      </c>
      <c r="F39" s="45">
        <v>40535</v>
      </c>
      <c r="G39" s="49">
        <v>32439.200000000001</v>
      </c>
      <c r="H39" s="8">
        <v>10681.2</v>
      </c>
      <c r="I39" s="32" t="s">
        <v>38</v>
      </c>
    </row>
    <row r="40" spans="1:9">
      <c r="A40" s="56">
        <v>9</v>
      </c>
      <c r="B40" s="2" t="s">
        <v>40</v>
      </c>
      <c r="C40" s="6" t="s">
        <v>41</v>
      </c>
      <c r="D40" s="2" t="s">
        <v>11</v>
      </c>
      <c r="E40" s="19" t="s">
        <v>11</v>
      </c>
      <c r="F40" s="45">
        <v>38251</v>
      </c>
      <c r="G40" s="13">
        <v>26463</v>
      </c>
      <c r="H40" s="13">
        <v>2646.3</v>
      </c>
      <c r="I40" s="32" t="s">
        <v>42</v>
      </c>
    </row>
    <row r="41" spans="1:9">
      <c r="A41" s="56">
        <v>10</v>
      </c>
      <c r="B41" s="2" t="s">
        <v>43</v>
      </c>
      <c r="C41" s="6" t="s">
        <v>44</v>
      </c>
      <c r="D41" s="2" t="s">
        <v>11</v>
      </c>
      <c r="E41" s="19" t="s">
        <v>11</v>
      </c>
      <c r="F41" s="45">
        <v>39301</v>
      </c>
      <c r="G41" s="13">
        <v>104712.83</v>
      </c>
      <c r="H41" s="13">
        <f>G41*0.1</f>
        <v>10471.283000000001</v>
      </c>
      <c r="I41" s="32" t="s">
        <v>45</v>
      </c>
    </row>
    <row r="42" spans="1:9">
      <c r="A42" s="56">
        <v>11</v>
      </c>
      <c r="B42" s="7" t="s">
        <v>46</v>
      </c>
      <c r="C42" s="7" t="s">
        <v>47</v>
      </c>
      <c r="D42" s="7" t="s">
        <v>48</v>
      </c>
      <c r="E42" s="18" t="s">
        <v>16</v>
      </c>
      <c r="F42" s="40">
        <v>40941</v>
      </c>
      <c r="G42" s="41">
        <v>24058.77</v>
      </c>
      <c r="H42" s="8">
        <v>9034.4830000000002</v>
      </c>
      <c r="I42" s="31" t="s">
        <v>49</v>
      </c>
    </row>
    <row r="43" spans="1:9" ht="22.5">
      <c r="A43" s="56">
        <v>12</v>
      </c>
      <c r="B43" s="2" t="s">
        <v>50</v>
      </c>
      <c r="C43" s="6" t="s">
        <v>51</v>
      </c>
      <c r="D43" s="2" t="s">
        <v>52</v>
      </c>
      <c r="E43" s="19" t="s">
        <v>53</v>
      </c>
      <c r="F43" s="45">
        <v>40154</v>
      </c>
      <c r="G43" s="13">
        <v>36282.589999999997</v>
      </c>
      <c r="H43" s="13">
        <f>G43*0.1</f>
        <v>3628.259</v>
      </c>
      <c r="I43" s="32" t="s">
        <v>54</v>
      </c>
    </row>
    <row r="44" spans="1:9">
      <c r="A44" s="56">
        <v>13</v>
      </c>
      <c r="B44" s="2" t="s">
        <v>55</v>
      </c>
      <c r="C44" s="7" t="s">
        <v>56</v>
      </c>
      <c r="D44" s="4" t="s">
        <v>11</v>
      </c>
      <c r="E44" s="17" t="s">
        <v>11</v>
      </c>
      <c r="F44" s="46">
        <v>40235</v>
      </c>
      <c r="G44" s="8">
        <v>34570</v>
      </c>
      <c r="H44" s="8">
        <v>981.54000000000087</v>
      </c>
      <c r="I44" s="32" t="s">
        <v>57</v>
      </c>
    </row>
    <row r="45" spans="1:9" ht="22.5">
      <c r="A45" s="56">
        <v>14</v>
      </c>
      <c r="B45" s="4" t="s">
        <v>59</v>
      </c>
      <c r="C45" s="7" t="s">
        <v>60</v>
      </c>
      <c r="D45" s="4" t="s">
        <v>52</v>
      </c>
      <c r="E45" s="17" t="s">
        <v>61</v>
      </c>
      <c r="F45" s="46">
        <v>40154</v>
      </c>
      <c r="G45" s="8">
        <v>27487.26</v>
      </c>
      <c r="H45" s="13">
        <f>G45*0.1</f>
        <v>2748.7260000000001</v>
      </c>
      <c r="I45" s="32" t="s">
        <v>54</v>
      </c>
    </row>
    <row r="46" spans="1:9">
      <c r="A46" s="56">
        <v>15</v>
      </c>
      <c r="B46" s="2" t="s">
        <v>79</v>
      </c>
      <c r="C46" s="6" t="s">
        <v>80</v>
      </c>
      <c r="D46" s="2" t="s">
        <v>81</v>
      </c>
      <c r="E46" s="25"/>
      <c r="F46" s="45">
        <v>38707</v>
      </c>
      <c r="G46" s="13">
        <v>41700</v>
      </c>
      <c r="H46" s="13">
        <f>G46*0.1</f>
        <v>4170</v>
      </c>
      <c r="I46" s="32" t="s">
        <v>82</v>
      </c>
    </row>
    <row r="47" spans="1:9">
      <c r="A47" s="56">
        <v>16</v>
      </c>
      <c r="B47" s="4" t="s">
        <v>83</v>
      </c>
      <c r="C47" s="7" t="s">
        <v>84</v>
      </c>
      <c r="D47" s="4" t="s">
        <v>85</v>
      </c>
      <c r="E47" s="17" t="s">
        <v>86</v>
      </c>
      <c r="F47" s="46">
        <v>40386</v>
      </c>
      <c r="G47" s="8">
        <v>136448.79999999999</v>
      </c>
      <c r="H47" s="8">
        <v>18592.364395161276</v>
      </c>
      <c r="I47" s="31" t="s">
        <v>49</v>
      </c>
    </row>
    <row r="48" spans="1:9">
      <c r="A48" s="56">
        <v>17</v>
      </c>
      <c r="B48" s="2" t="s">
        <v>99</v>
      </c>
      <c r="C48" s="6" t="s">
        <v>100</v>
      </c>
      <c r="D48" s="2" t="s">
        <v>11</v>
      </c>
      <c r="E48" s="19" t="s">
        <v>101</v>
      </c>
      <c r="F48" s="45">
        <v>39525</v>
      </c>
      <c r="G48" s="13">
        <v>74571.95</v>
      </c>
      <c r="H48" s="13">
        <f>G48*0.1</f>
        <v>7457.1949999999997</v>
      </c>
      <c r="I48" s="32" t="s">
        <v>57</v>
      </c>
    </row>
    <row r="49" spans="1:9" ht="22.5">
      <c r="A49" s="56">
        <v>18</v>
      </c>
      <c r="B49" s="12" t="s">
        <v>102</v>
      </c>
      <c r="C49" s="3" t="s">
        <v>103</v>
      </c>
      <c r="D49" s="4" t="s">
        <v>11</v>
      </c>
      <c r="E49" s="17" t="s">
        <v>11</v>
      </c>
      <c r="F49" s="50">
        <v>40519</v>
      </c>
      <c r="G49" s="8">
        <v>62182.31</v>
      </c>
      <c r="H49" s="8">
        <v>13577.721024193532</v>
      </c>
      <c r="I49" s="32" t="s">
        <v>104</v>
      </c>
    </row>
    <row r="50" spans="1:9">
      <c r="A50" s="56">
        <v>19</v>
      </c>
      <c r="B50" s="2" t="s">
        <v>105</v>
      </c>
      <c r="C50" s="6" t="s">
        <v>106</v>
      </c>
      <c r="D50" s="2" t="s">
        <v>107</v>
      </c>
      <c r="E50" s="19" t="s">
        <v>108</v>
      </c>
      <c r="F50" s="45">
        <v>38343</v>
      </c>
      <c r="G50" s="13">
        <v>22578</v>
      </c>
      <c r="H50" s="13">
        <f>G50*0.1</f>
        <v>2257.8000000000002</v>
      </c>
      <c r="I50" s="34" t="s">
        <v>109</v>
      </c>
    </row>
    <row r="51" spans="1:9">
      <c r="A51" s="56">
        <v>20</v>
      </c>
      <c r="B51" s="2" t="s">
        <v>110</v>
      </c>
      <c r="C51" s="6" t="s">
        <v>111</v>
      </c>
      <c r="D51" s="2" t="s">
        <v>112</v>
      </c>
      <c r="E51" s="19" t="s">
        <v>113</v>
      </c>
      <c r="F51" s="45">
        <v>37193</v>
      </c>
      <c r="G51" s="13">
        <v>32000</v>
      </c>
      <c r="H51" s="8">
        <v>1184.43</v>
      </c>
      <c r="I51" s="31" t="s">
        <v>26</v>
      </c>
    </row>
    <row r="52" spans="1:9">
      <c r="A52" s="56">
        <v>21</v>
      </c>
      <c r="B52" s="4" t="s">
        <v>114</v>
      </c>
      <c r="C52" s="7" t="s">
        <v>115</v>
      </c>
      <c r="D52" s="4" t="s">
        <v>116</v>
      </c>
      <c r="E52" s="17" t="s">
        <v>117</v>
      </c>
      <c r="F52" s="46">
        <v>39351</v>
      </c>
      <c r="G52" s="8">
        <v>24408.75</v>
      </c>
      <c r="H52" s="8">
        <v>11417.33</v>
      </c>
      <c r="I52" s="31" t="s">
        <v>26</v>
      </c>
    </row>
    <row r="53" spans="1:9">
      <c r="A53" s="56">
        <v>22</v>
      </c>
      <c r="B53" s="2" t="s">
        <v>125</v>
      </c>
      <c r="C53" s="6" t="s">
        <v>126</v>
      </c>
      <c r="D53" s="2" t="s">
        <v>127</v>
      </c>
      <c r="E53" s="19" t="s">
        <v>128</v>
      </c>
      <c r="F53" s="45">
        <v>35690</v>
      </c>
      <c r="G53" s="13">
        <v>55760.68</v>
      </c>
      <c r="H53" s="13">
        <v>5576.07</v>
      </c>
      <c r="I53" s="31" t="s">
        <v>26</v>
      </c>
    </row>
    <row r="54" spans="1:9">
      <c r="A54" s="56">
        <v>23</v>
      </c>
      <c r="B54" s="2" t="s">
        <v>129</v>
      </c>
      <c r="C54" s="6" t="s">
        <v>130</v>
      </c>
      <c r="D54" s="2" t="s">
        <v>131</v>
      </c>
      <c r="E54" s="19" t="s">
        <v>132</v>
      </c>
      <c r="F54" s="45">
        <v>35760</v>
      </c>
      <c r="G54" s="13">
        <v>30731.43</v>
      </c>
      <c r="H54" s="13">
        <v>3073.14</v>
      </c>
      <c r="I54" s="31" t="s">
        <v>26</v>
      </c>
    </row>
    <row r="55" spans="1:9">
      <c r="A55" s="56">
        <v>24</v>
      </c>
      <c r="B55" s="2" t="s">
        <v>133</v>
      </c>
      <c r="C55" s="7" t="s">
        <v>134</v>
      </c>
      <c r="D55" s="4" t="s">
        <v>135</v>
      </c>
      <c r="E55" s="17" t="s">
        <v>136</v>
      </c>
      <c r="F55" s="46">
        <v>39647</v>
      </c>
      <c r="G55" s="8">
        <v>21270.560000000001</v>
      </c>
      <c r="H55" s="13">
        <v>6785.56</v>
      </c>
      <c r="I55" s="31" t="s">
        <v>26</v>
      </c>
    </row>
    <row r="56" spans="1:9">
      <c r="A56" s="56">
        <v>25</v>
      </c>
      <c r="B56" s="2" t="s">
        <v>137</v>
      </c>
      <c r="C56" s="7" t="s">
        <v>138</v>
      </c>
      <c r="D56" s="4" t="s">
        <v>135</v>
      </c>
      <c r="E56" s="17" t="s">
        <v>139</v>
      </c>
      <c r="F56" s="46">
        <v>39647</v>
      </c>
      <c r="G56" s="8">
        <v>21270.560000000001</v>
      </c>
      <c r="H56" s="8">
        <v>6782.56</v>
      </c>
      <c r="I56" s="31" t="s">
        <v>26</v>
      </c>
    </row>
    <row r="57" spans="1:9" ht="23.25">
      <c r="A57" s="56">
        <v>26</v>
      </c>
      <c r="B57" s="2" t="s">
        <v>140</v>
      </c>
      <c r="C57" s="7" t="s">
        <v>141</v>
      </c>
      <c r="D57" s="4" t="s">
        <v>142</v>
      </c>
      <c r="E57" s="17" t="s">
        <v>143</v>
      </c>
      <c r="F57" s="46">
        <v>40725</v>
      </c>
      <c r="G57" s="13">
        <v>21295.91</v>
      </c>
      <c r="H57" s="13">
        <v>14399.48</v>
      </c>
      <c r="I57" s="31" t="s">
        <v>26</v>
      </c>
    </row>
    <row r="58" spans="1:9">
      <c r="A58" s="56">
        <v>27</v>
      </c>
      <c r="B58" s="4" t="s">
        <v>144</v>
      </c>
      <c r="C58" s="7" t="s">
        <v>145</v>
      </c>
      <c r="D58" s="4" t="s">
        <v>146</v>
      </c>
      <c r="E58" s="17" t="s">
        <v>147</v>
      </c>
      <c r="F58" s="46">
        <v>40871</v>
      </c>
      <c r="G58" s="43">
        <v>20813.59</v>
      </c>
      <c r="H58" s="43">
        <v>15398.49</v>
      </c>
      <c r="I58" s="31" t="s">
        <v>26</v>
      </c>
    </row>
    <row r="59" spans="1:9" ht="22.5">
      <c r="A59" s="56">
        <v>28</v>
      </c>
      <c r="B59" s="2" t="s">
        <v>148</v>
      </c>
      <c r="C59" s="7" t="s">
        <v>149</v>
      </c>
      <c r="D59" s="4" t="s">
        <v>150</v>
      </c>
      <c r="E59" s="17" t="s">
        <v>151</v>
      </c>
      <c r="F59" s="46">
        <v>39561</v>
      </c>
      <c r="G59" s="8">
        <v>20908.45</v>
      </c>
      <c r="H59" s="13">
        <v>6230.73</v>
      </c>
      <c r="I59" s="31" t="s">
        <v>26</v>
      </c>
    </row>
    <row r="60" spans="1:9">
      <c r="A60" s="56">
        <v>29</v>
      </c>
      <c r="B60" s="2" t="s">
        <v>152</v>
      </c>
      <c r="C60" s="7" t="s">
        <v>153</v>
      </c>
      <c r="D60" s="4" t="s">
        <v>154</v>
      </c>
      <c r="E60" s="17" t="s">
        <v>155</v>
      </c>
      <c r="F60" s="46">
        <v>39561</v>
      </c>
      <c r="G60" s="8">
        <v>20908.45</v>
      </c>
      <c r="H60" s="13">
        <v>6230.73</v>
      </c>
      <c r="I60" s="31" t="s">
        <v>26</v>
      </c>
    </row>
    <row r="61" spans="1:9">
      <c r="A61" s="56">
        <v>30</v>
      </c>
      <c r="B61" s="2" t="s">
        <v>167</v>
      </c>
      <c r="C61" s="6" t="s">
        <v>168</v>
      </c>
      <c r="D61" s="2" t="s">
        <v>150</v>
      </c>
      <c r="E61" s="19" t="s">
        <v>169</v>
      </c>
      <c r="F61" s="45">
        <v>39561</v>
      </c>
      <c r="G61" s="13">
        <v>20908.45</v>
      </c>
      <c r="H61" s="13">
        <v>6230.73</v>
      </c>
      <c r="I61" s="32" t="s">
        <v>26</v>
      </c>
    </row>
    <row r="62" spans="1:9">
      <c r="A62" s="56">
        <v>31</v>
      </c>
      <c r="B62" s="14" t="s">
        <v>156</v>
      </c>
      <c r="C62" s="6" t="s">
        <v>157</v>
      </c>
      <c r="D62" s="2" t="s">
        <v>158</v>
      </c>
      <c r="E62" s="19" t="s">
        <v>159</v>
      </c>
      <c r="F62" s="45">
        <v>39868</v>
      </c>
      <c r="G62" s="13">
        <v>23943.26</v>
      </c>
      <c r="H62" s="13">
        <v>2154.89</v>
      </c>
      <c r="I62" s="31" t="s">
        <v>26</v>
      </c>
    </row>
    <row r="63" spans="1:9" ht="15.75" thickBot="1">
      <c r="A63" s="59">
        <v>32</v>
      </c>
      <c r="B63" s="35" t="s">
        <v>160</v>
      </c>
      <c r="C63" s="36" t="s">
        <v>161</v>
      </c>
      <c r="D63" s="37" t="s">
        <v>158</v>
      </c>
      <c r="E63" s="38" t="s">
        <v>162</v>
      </c>
      <c r="F63" s="51">
        <v>39868</v>
      </c>
      <c r="G63" s="52">
        <v>23943.26</v>
      </c>
      <c r="H63" s="52">
        <v>2154.89</v>
      </c>
      <c r="I63" s="39" t="s">
        <v>26</v>
      </c>
    </row>
    <row r="64" spans="1:9" ht="15.75" thickTop="1"/>
  </sheetData>
  <mergeCells count="26">
    <mergeCell ref="A27:I27"/>
    <mergeCell ref="A28:I28"/>
    <mergeCell ref="A29:I29"/>
    <mergeCell ref="A30:A31"/>
    <mergeCell ref="B30:B31"/>
    <mergeCell ref="C30:C31"/>
    <mergeCell ref="D30:D31"/>
    <mergeCell ref="E30:E31"/>
    <mergeCell ref="F30:F31"/>
    <mergeCell ref="G30:G31"/>
    <mergeCell ref="H30:H31"/>
    <mergeCell ref="I30:I31"/>
    <mergeCell ref="A1:I1"/>
    <mergeCell ref="A2:I2"/>
    <mergeCell ref="A3:I3"/>
    <mergeCell ref="A4:I4"/>
    <mergeCell ref="A26:I26"/>
    <mergeCell ref="G5:G6"/>
    <mergeCell ref="H5:H6"/>
    <mergeCell ref="I5:I6"/>
    <mergeCell ref="A5:A6"/>
    <mergeCell ref="B5:B6"/>
    <mergeCell ref="C5:C6"/>
    <mergeCell ref="D5:D6"/>
    <mergeCell ref="E5:E6"/>
    <mergeCell ref="F5:F6"/>
  </mergeCells>
  <pageMargins left="0.70866141732283472" right="0.42" top="0.74803149606299213" bottom="0.74803149606299213" header="0.31496062992125984" footer="0.31496062992125984"/>
  <pageSetup scale="7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rchavez</dc:creator>
  <cp:lastModifiedBy>hs</cp:lastModifiedBy>
  <cp:lastPrinted>2016-06-23T19:54:46Z</cp:lastPrinted>
  <dcterms:created xsi:type="dcterms:W3CDTF">2016-02-08T15:40:44Z</dcterms:created>
  <dcterms:modified xsi:type="dcterms:W3CDTF">2016-09-09T21:22:55Z</dcterms:modified>
</cp:coreProperties>
</file>