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JEFATURAS\RECURSOS HUMANOS\"/>
    </mc:Choice>
  </mc:AlternateContent>
  <xr:revisionPtr revIDLastSave="0" documentId="13_ncr:1_{E32D8A00-099B-410F-88EC-86A7AF639F64}" xr6:coauthVersionLast="45" xr6:coauthVersionMax="45" xr10:uidLastSave="{00000000-0000-0000-0000-000000000000}"/>
  <bookViews>
    <workbookView xWindow="-120" yWindow="-120" windowWidth="20730" windowHeight="11310" xr2:uid="{2E87F225-D7D6-4C08-B642-17EDBC874C65}"/>
  </bookViews>
  <sheets>
    <sheet name="FORMATO" sheetId="1" r:id="rId1"/>
  </sheets>
  <definedNames>
    <definedName name="_xlnm.Print_Area" localSheetId="0">FORMATO!$A$1:$T$18</definedName>
    <definedName name="_xlnm.Print_Titles" localSheetId="0">FORMATO!$7:$8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7" i="1" l="1"/>
  <c r="R16" i="1"/>
  <c r="R15" i="1"/>
  <c r="R14" i="1"/>
  <c r="R13" i="1"/>
  <c r="R12" i="1"/>
  <c r="R11" i="1"/>
  <c r="R10" i="1"/>
  <c r="R9" i="1"/>
</calcChain>
</file>

<file path=xl/sharedStrings.xml><?xml version="1.0" encoding="utf-8"?>
<sst xmlns="http://schemas.openxmlformats.org/spreadsheetml/2006/main" count="111" uniqueCount="74">
  <si>
    <t>REPORTE DE MISIONES OFICIALES OCTUBRE 2019</t>
  </si>
  <si>
    <t>No</t>
  </si>
  <si>
    <t>Ente Organizador</t>
  </si>
  <si>
    <t>Nombre o título del viaje</t>
  </si>
  <si>
    <t>Funcionario que viaja</t>
  </si>
  <si>
    <t>Cargo del funcionario</t>
  </si>
  <si>
    <t>Destino</t>
  </si>
  <si>
    <t>Fechas de la Misión</t>
  </si>
  <si>
    <t>DETALLE DE LA INVERSION</t>
  </si>
  <si>
    <t>comentarios pago de viáticos</t>
  </si>
  <si>
    <t>monto otros gastos</t>
  </si>
  <si>
    <t>otros gastos pagados por</t>
  </si>
  <si>
    <t>comentarios pago de otros gastos</t>
  </si>
  <si>
    <t>TOTAL DE INVERSION AMP</t>
  </si>
  <si>
    <t>objetivo del viaje</t>
  </si>
  <si>
    <t>observaciones</t>
  </si>
  <si>
    <t>Salida</t>
  </si>
  <si>
    <t>Regreso</t>
  </si>
  <si>
    <t>Costo pasaje</t>
  </si>
  <si>
    <t>Pasaje pagado por</t>
  </si>
  <si>
    <t>Comentarios Pago de pasaje</t>
  </si>
  <si>
    <t>Costo viáticos</t>
  </si>
  <si>
    <t>viáticos pagados por</t>
  </si>
  <si>
    <t>OMI Y COCATRAM</t>
  </si>
  <si>
    <t>TALLER DE SENSIBILIZACION REGIONAL SOBRE LA IMPLEMENTACION DEL CODIGO MARITIMO INTERNACIONAL DE MERCANCIAS PELIGROSAS (IMDG) Y DEL CODIGO MARITIMO INTERNACIONAL DE CARGAS SOLIDAS A GRANEL (IMSBC)</t>
  </si>
  <si>
    <t>JUAN CABRERA LOPEZ</t>
  </si>
  <si>
    <t>JEFE DE FORMACION DE GENTE DE MAR</t>
  </si>
  <si>
    <t>SAN JOSE
COSTA RICA</t>
  </si>
  <si>
    <t xml:space="preserve">OMI </t>
  </si>
  <si>
    <t>OMI cubrió boleto aéreo, hospedaje y alimentación</t>
  </si>
  <si>
    <t>NO HAY COMENTARIOS</t>
  </si>
  <si>
    <t>Inscripción y  gastos de representación.</t>
  </si>
  <si>
    <t>Proporcionar capacitación al personal que participa en el manejo de mercancías peligrosas y cargas solidas a granel en sus diversos aspectos.</t>
  </si>
  <si>
    <t>NO HAY OBSERVACIONES</t>
  </si>
  <si>
    <t>COCATRAM</t>
  </si>
  <si>
    <t>XV REUNION DE LA RED DE ESTADISTICAS MARITIMO PORTUARIAS DEL ITSMO CENTROAMERICANO</t>
  </si>
  <si>
    <t>FRANCISCO EDUARDO HERRERA</t>
  </si>
  <si>
    <t>JEFE DE REGULACION ECONOMICA</t>
  </si>
  <si>
    <t>SAN PEDRO SULA-HONDURAS</t>
  </si>
  <si>
    <t>COCATRAM.</t>
  </si>
  <si>
    <t>COCATRAM, cubrió boleto terrestre, hospedaje y alimentación.</t>
  </si>
  <si>
    <t xml:space="preserve">Revisión de las estadísticas regionales, el seguimiento de los acuerdos de la reunión 2018, retos y avances. </t>
  </si>
  <si>
    <t>AMP</t>
  </si>
  <si>
    <t>REUNION DE TRABAJO Y VISITA UNIVERSIDAD CRISTIANA EVANGELICA NUEVO MILENIO</t>
  </si>
  <si>
    <t>GUILLERMO JIMENEZ VASQUEZ</t>
  </si>
  <si>
    <t>DIRECTOR EJECUTIVO</t>
  </si>
  <si>
    <t>SAN PEDRO SULA
HONDURAS</t>
  </si>
  <si>
    <t>Dar seguimiento a los compromisos y estatutos de la Red, designar la sede de la Secretaria permanente y aprobar el plan de acción del quinquenio 2018-2023</t>
  </si>
  <si>
    <t>MARIA ELIZABETH DIAZ DE PINEDA</t>
  </si>
  <si>
    <t>GERENTE MARITIMA</t>
  </si>
  <si>
    <t>Dar seguimiento a los compromisos y estatutos de la Red, designar la sede de la Secretaria permanente y aprobar el plan de acción del quinquenio 2018-2024</t>
  </si>
  <si>
    <t>JUAN FRANCISO RAMIREZ LUNA</t>
  </si>
  <si>
    <t>MOTORISTA</t>
  </si>
  <si>
    <t>Continuar con el desarrollo de la segunda fase del proyecto de formación de marinos mercantes impulsado por la AMP</t>
  </si>
  <si>
    <t>OMI Y DIRECCION GENERAL DE CAPITANIAS Y GUARDACOSTAS DE PERU (DICAP) Y MINISTERIO DE TRANSPORTE DE MALASIA</t>
  </si>
  <si>
    <t>CURSILLO REGIONAL SOBRE INSTALACIONES PORTUARIAS DE RECEPCION</t>
  </si>
  <si>
    <t>MAURA BERENICE AQUINO</t>
  </si>
  <si>
    <t>TECNICO PORTUARIA</t>
  </si>
  <si>
    <t>LIMA-PERU</t>
  </si>
  <si>
    <t xml:space="preserve">OMI, </t>
  </si>
  <si>
    <t>OMI, cubrió boleto, hospedaje y alimentación</t>
  </si>
  <si>
    <t xml:space="preserve">REBECA SARAI CRUZ </t>
  </si>
  <si>
    <t>TECNICO DE MEDIO AMBIENTE</t>
  </si>
  <si>
    <t>Mejora los conocimientos y competencias de los participantes sobre la aplicación efectiva del anexo V del convenio Marpol</t>
  </si>
  <si>
    <t>ASOCIACION DE CRUCEROS DE LA FLORIDA Y EL CARIBE (FCCA)</t>
  </si>
  <si>
    <t>CONFERENCIA ANUAL DE CRUCERO DE LA FCCA</t>
  </si>
  <si>
    <t>KARLA VALENCIA HERRADOR</t>
  </si>
  <si>
    <t>PRESIDENTA DE CONSEJO DIRECTIVO</t>
  </si>
  <si>
    <t>SAN JUAN-PUERTO RICO</t>
  </si>
  <si>
    <t xml:space="preserve"> FCCA, </t>
  </si>
  <si>
    <t>La FCCA, otorgo el costo de participación para 1 participante</t>
  </si>
  <si>
    <t>Potenciar el proyecto de formación de Marinos Mercantes de la AMP</t>
  </si>
  <si>
    <t>HUGO ALEXANDER APARICIO</t>
  </si>
  <si>
    <t>TECNICO DE CONVENIOS MARITIMOS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</si>
</sst>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name val="Arial"/>
      <family val="2"/>
    </font>
    <font>
      <b/>
      <sz val="16"/>
      <name val="Century Gothic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inden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0" fillId="0" borderId="1" xfId="0" applyBorder="1"/>
    <xf numFmtId="0" fontId="5" fillId="2" borderId="8" xfId="0" applyFont="1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4" fontId="6" fillId="3" borderId="10" xfId="0" applyNumberFormat="1" applyFont="1" applyFill="1" applyBorder="1" applyAlignment="1">
      <alignment vertical="center"/>
    </xf>
    <xf numFmtId="164" fontId="6" fillId="3" borderId="10" xfId="0" applyNumberFormat="1" applyFont="1" applyFill="1" applyBorder="1" applyAlignment="1">
      <alignment horizontal="center" vertical="center" wrapText="1"/>
    </xf>
    <xf numFmtId="4" fontId="6" fillId="3" borderId="10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vertical="center"/>
    </xf>
    <xf numFmtId="164" fontId="6" fillId="3" borderId="6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right" vertical="center" wrapText="1"/>
    </xf>
    <xf numFmtId="0" fontId="0" fillId="3" borderId="6" xfId="0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14" fontId="6" fillId="3" borderId="6" xfId="0" applyNumberFormat="1" applyFont="1" applyFill="1" applyBorder="1" applyAlignment="1">
      <alignment vertical="center" wrapText="1"/>
    </xf>
    <xf numFmtId="4" fontId="6" fillId="3" borderId="6" xfId="0" applyNumberFormat="1" applyFont="1" applyFill="1" applyBorder="1" applyAlignment="1">
      <alignment vertical="center" wrapText="1"/>
    </xf>
    <xf numFmtId="4" fontId="5" fillId="3" borderId="6" xfId="0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4" fontId="6" fillId="3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61057</xdr:colOff>
      <xdr:row>0</xdr:row>
      <xdr:rowOff>0</xdr:rowOff>
    </xdr:from>
    <xdr:to>
      <xdr:col>20</xdr:col>
      <xdr:colOff>61057</xdr:colOff>
      <xdr:row>4</xdr:row>
      <xdr:rowOff>132443</xdr:rowOff>
    </xdr:to>
    <xdr:pic>
      <xdr:nvPicPr>
        <xdr:cNvPr id="2" name="Imagen 1" descr="LOGO AMP 28-04-06">
          <a:extLst>
            <a:ext uri="{FF2B5EF4-FFF2-40B4-BE49-F238E27FC236}">
              <a16:creationId xmlns:a16="http://schemas.microsoft.com/office/drawing/2014/main" id="{77BDA06A-D657-4A1A-8A41-8F0568A3C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5182" y="0"/>
          <a:ext cx="8420100" cy="970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B4B35-E83B-4D23-8F97-18DAB163EA13}">
  <sheetPr>
    <pageSetUpPr fitToPage="1"/>
  </sheetPr>
  <dimension ref="A1:T18"/>
  <sheetViews>
    <sheetView showGridLines="0" tabSelected="1" view="pageBreakPreview" topLeftCell="J1" zoomScale="90" zoomScaleNormal="100" zoomScaleSheetLayoutView="90" workbookViewId="0">
      <selection activeCell="P9" sqref="P9"/>
    </sheetView>
  </sheetViews>
  <sheetFormatPr baseColWidth="10" defaultRowHeight="12.75" x14ac:dyDescent="0.2"/>
  <cols>
    <col min="1" max="1" width="7.5703125" customWidth="1"/>
    <col min="2" max="2" width="24.7109375" customWidth="1"/>
    <col min="3" max="4" width="38.85546875" customWidth="1"/>
    <col min="5" max="5" width="23.42578125" customWidth="1"/>
    <col min="6" max="6" width="26" customWidth="1"/>
    <col min="7" max="8" width="14.42578125" style="1" customWidth="1"/>
    <col min="9" max="9" width="12.28515625" customWidth="1"/>
    <col min="10" max="10" width="16.85546875" customWidth="1"/>
    <col min="11" max="11" width="19.85546875" customWidth="1"/>
    <col min="12" max="13" width="14.5703125" customWidth="1"/>
    <col min="14" max="14" width="16.5703125" customWidth="1"/>
    <col min="15" max="16" width="13.7109375" customWidth="1"/>
    <col min="17" max="18" width="15.85546875" customWidth="1"/>
    <col min="19" max="19" width="31.28515625" customWidth="1"/>
    <col min="20" max="20" width="19.28515625" customWidth="1"/>
  </cols>
  <sheetData>
    <row r="1" spans="1:20" x14ac:dyDescent="0.2"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L2" s="2"/>
      <c r="M2" s="2"/>
      <c r="N2" s="2"/>
      <c r="O2" s="2"/>
      <c r="P2" s="2"/>
      <c r="Q2" s="2"/>
      <c r="R2" s="2"/>
      <c r="S2" s="2"/>
      <c r="T2" s="2"/>
    </row>
    <row r="3" spans="1:20" ht="20.25" x14ac:dyDescent="0.2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 ht="20.25" x14ac:dyDescent="0.3">
      <c r="A4" s="3"/>
      <c r="B4" s="3"/>
      <c r="C4" s="3"/>
      <c r="D4" s="3"/>
      <c r="E4" s="3"/>
      <c r="F4" s="3"/>
      <c r="G4" s="4"/>
      <c r="H4" s="4"/>
      <c r="I4" s="3"/>
      <c r="J4" s="3"/>
      <c r="L4" s="3"/>
      <c r="M4" s="3"/>
      <c r="N4" s="5"/>
      <c r="O4" s="5"/>
      <c r="P4" s="5"/>
      <c r="Q4" s="5"/>
      <c r="R4" s="5"/>
      <c r="S4" s="5"/>
      <c r="T4" s="5"/>
    </row>
    <row r="5" spans="1:20" ht="18" x14ac:dyDescent="0.25">
      <c r="A5" s="6"/>
      <c r="B5" s="6"/>
      <c r="C5" s="6"/>
      <c r="D5" s="6"/>
      <c r="E5" s="6"/>
      <c r="F5" s="6"/>
      <c r="G5" s="7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5.5" customHeight="1" x14ac:dyDescent="0.2">
      <c r="A6" s="8"/>
      <c r="L6" s="2"/>
      <c r="M6" s="2"/>
      <c r="N6" s="2"/>
      <c r="O6" s="2"/>
      <c r="P6" s="2"/>
      <c r="Q6" s="2"/>
      <c r="R6" s="2"/>
      <c r="S6" s="2"/>
      <c r="T6" s="2"/>
    </row>
    <row r="7" spans="1:20" ht="27.75" customHeight="1" x14ac:dyDescent="0.2">
      <c r="A7" s="36" t="s">
        <v>1</v>
      </c>
      <c r="B7" s="36" t="s">
        <v>2</v>
      </c>
      <c r="C7" s="36" t="s">
        <v>3</v>
      </c>
      <c r="D7" s="36" t="s">
        <v>4</v>
      </c>
      <c r="E7" s="36" t="s">
        <v>5</v>
      </c>
      <c r="F7" s="36" t="s">
        <v>6</v>
      </c>
      <c r="G7" s="38" t="s">
        <v>7</v>
      </c>
      <c r="H7" s="39"/>
      <c r="I7" s="40" t="s">
        <v>8</v>
      </c>
      <c r="J7" s="41"/>
      <c r="K7" s="41"/>
      <c r="L7" s="41"/>
      <c r="M7" s="41"/>
      <c r="N7" s="32" t="s">
        <v>9</v>
      </c>
      <c r="O7" s="31" t="s">
        <v>10</v>
      </c>
      <c r="P7" s="32" t="s">
        <v>11</v>
      </c>
      <c r="Q7" s="32" t="s">
        <v>12</v>
      </c>
      <c r="R7" s="32" t="s">
        <v>13</v>
      </c>
      <c r="S7" s="31" t="s">
        <v>14</v>
      </c>
      <c r="T7" s="32" t="s">
        <v>15</v>
      </c>
    </row>
    <row r="8" spans="1:20" ht="47.25" customHeight="1" thickBot="1" x14ac:dyDescent="0.25">
      <c r="A8" s="37"/>
      <c r="B8" s="37"/>
      <c r="C8" s="37"/>
      <c r="D8" s="37"/>
      <c r="E8" s="37"/>
      <c r="F8" s="37"/>
      <c r="G8" s="9" t="s">
        <v>16</v>
      </c>
      <c r="H8" s="9" t="s">
        <v>17</v>
      </c>
      <c r="I8" s="9" t="s">
        <v>18</v>
      </c>
      <c r="J8" s="9" t="s">
        <v>19</v>
      </c>
      <c r="K8" s="9" t="s">
        <v>20</v>
      </c>
      <c r="L8" s="9" t="s">
        <v>21</v>
      </c>
      <c r="M8" s="9" t="s">
        <v>22</v>
      </c>
      <c r="N8" s="33"/>
      <c r="O8" s="31"/>
      <c r="P8" s="33"/>
      <c r="Q8" s="33"/>
      <c r="R8" s="34"/>
      <c r="S8" s="31"/>
      <c r="T8" s="34"/>
    </row>
    <row r="9" spans="1:20" ht="144" customHeight="1" x14ac:dyDescent="0.2">
      <c r="A9" s="10">
        <v>1</v>
      </c>
      <c r="B9" s="11" t="s">
        <v>23</v>
      </c>
      <c r="C9" s="11" t="s">
        <v>24</v>
      </c>
      <c r="D9" s="11" t="s">
        <v>25</v>
      </c>
      <c r="E9" s="11" t="s">
        <v>26</v>
      </c>
      <c r="F9" s="11" t="s">
        <v>27</v>
      </c>
      <c r="G9" s="12">
        <v>43744</v>
      </c>
      <c r="H9" s="12">
        <v>43750</v>
      </c>
      <c r="I9" s="13">
        <v>0</v>
      </c>
      <c r="J9" s="14" t="s">
        <v>28</v>
      </c>
      <c r="K9" s="14" t="s">
        <v>29</v>
      </c>
      <c r="L9" s="14">
        <v>150</v>
      </c>
      <c r="M9" s="15"/>
      <c r="N9" s="16" t="s">
        <v>30</v>
      </c>
      <c r="O9" s="14">
        <v>245</v>
      </c>
      <c r="P9" s="16"/>
      <c r="Q9" s="16" t="s">
        <v>31</v>
      </c>
      <c r="R9" s="16">
        <f t="shared" ref="R9:R17" si="0">I9+L9+O9</f>
        <v>395</v>
      </c>
      <c r="S9" s="11" t="s">
        <v>32</v>
      </c>
      <c r="T9" s="17" t="s">
        <v>33</v>
      </c>
    </row>
    <row r="10" spans="1:20" ht="126.75" customHeight="1" x14ac:dyDescent="0.2">
      <c r="A10" s="18">
        <v>2</v>
      </c>
      <c r="B10" s="17" t="s">
        <v>34</v>
      </c>
      <c r="C10" s="17" t="s">
        <v>35</v>
      </c>
      <c r="D10" s="17" t="s">
        <v>36</v>
      </c>
      <c r="E10" s="17" t="s">
        <v>37</v>
      </c>
      <c r="F10" s="17" t="s">
        <v>38</v>
      </c>
      <c r="G10" s="19">
        <v>43746</v>
      </c>
      <c r="H10" s="19">
        <v>43750</v>
      </c>
      <c r="I10" s="20">
        <v>0</v>
      </c>
      <c r="J10" s="21" t="s">
        <v>39</v>
      </c>
      <c r="K10" s="21" t="s">
        <v>40</v>
      </c>
      <c r="L10" s="21">
        <v>90</v>
      </c>
      <c r="M10" s="15"/>
      <c r="N10" s="22" t="s">
        <v>30</v>
      </c>
      <c r="O10" s="21">
        <v>215</v>
      </c>
      <c r="P10" s="22"/>
      <c r="Q10" s="22" t="s">
        <v>30</v>
      </c>
      <c r="R10" s="16">
        <f t="shared" si="0"/>
        <v>305</v>
      </c>
      <c r="S10" s="17" t="s">
        <v>41</v>
      </c>
      <c r="T10" s="17" t="s">
        <v>33</v>
      </c>
    </row>
    <row r="11" spans="1:20" ht="75.75" customHeight="1" x14ac:dyDescent="0.2">
      <c r="A11" s="23">
        <v>3</v>
      </c>
      <c r="B11" s="24" t="s">
        <v>42</v>
      </c>
      <c r="C11" s="24" t="s">
        <v>43</v>
      </c>
      <c r="D11" s="17" t="s">
        <v>44</v>
      </c>
      <c r="E11" s="17" t="s">
        <v>45</v>
      </c>
      <c r="F11" s="24" t="s">
        <v>46</v>
      </c>
      <c r="G11" s="25">
        <v>43752</v>
      </c>
      <c r="H11" s="25">
        <v>43754</v>
      </c>
      <c r="I11" s="20">
        <v>0</v>
      </c>
      <c r="J11" s="26"/>
      <c r="K11" s="15" t="s">
        <v>30</v>
      </c>
      <c r="L11" s="21">
        <v>225</v>
      </c>
      <c r="M11" s="15"/>
      <c r="N11" s="22" t="s">
        <v>30</v>
      </c>
      <c r="O11" s="21">
        <v>350</v>
      </c>
      <c r="P11" s="27"/>
      <c r="Q11" s="22" t="s">
        <v>30</v>
      </c>
      <c r="R11" s="16">
        <f t="shared" si="0"/>
        <v>575</v>
      </c>
      <c r="S11" s="24" t="s">
        <v>47</v>
      </c>
      <c r="T11" s="17" t="s">
        <v>33</v>
      </c>
    </row>
    <row r="12" spans="1:20" ht="72" customHeight="1" x14ac:dyDescent="0.2">
      <c r="A12" s="23">
        <v>4</v>
      </c>
      <c r="B12" s="24"/>
      <c r="C12" s="24" t="s">
        <v>43</v>
      </c>
      <c r="D12" s="17" t="s">
        <v>48</v>
      </c>
      <c r="E12" s="17" t="s">
        <v>49</v>
      </c>
      <c r="F12" s="24" t="s">
        <v>46</v>
      </c>
      <c r="G12" s="25">
        <v>43753</v>
      </c>
      <c r="H12" s="25">
        <v>43755</v>
      </c>
      <c r="I12" s="20">
        <v>0</v>
      </c>
      <c r="J12" s="26"/>
      <c r="K12" s="15" t="s">
        <v>30</v>
      </c>
      <c r="L12" s="21">
        <v>220</v>
      </c>
      <c r="M12" s="15"/>
      <c r="N12" s="22" t="s">
        <v>30</v>
      </c>
      <c r="O12" s="21">
        <v>220</v>
      </c>
      <c r="P12" s="27"/>
      <c r="Q12" s="22" t="s">
        <v>30</v>
      </c>
      <c r="R12" s="16">
        <f t="shared" si="0"/>
        <v>440</v>
      </c>
      <c r="S12" s="24" t="s">
        <v>50</v>
      </c>
      <c r="T12" s="17" t="s">
        <v>33</v>
      </c>
    </row>
    <row r="13" spans="1:20" ht="145.5" customHeight="1" x14ac:dyDescent="0.2">
      <c r="A13" s="23">
        <v>5</v>
      </c>
      <c r="B13" s="24"/>
      <c r="C13" s="24" t="s">
        <v>43</v>
      </c>
      <c r="D13" s="17" t="s">
        <v>51</v>
      </c>
      <c r="E13" s="17" t="s">
        <v>52</v>
      </c>
      <c r="F13" s="24" t="s">
        <v>46</v>
      </c>
      <c r="G13" s="25">
        <v>43754</v>
      </c>
      <c r="H13" s="25">
        <v>43756</v>
      </c>
      <c r="I13" s="20">
        <v>0</v>
      </c>
      <c r="J13" s="26"/>
      <c r="K13" s="15" t="s">
        <v>30</v>
      </c>
      <c r="L13" s="21">
        <v>210</v>
      </c>
      <c r="M13" s="15"/>
      <c r="N13" s="22" t="s">
        <v>30</v>
      </c>
      <c r="O13" s="21">
        <v>210</v>
      </c>
      <c r="P13" s="16"/>
      <c r="Q13" s="22" t="s">
        <v>30</v>
      </c>
      <c r="R13" s="16">
        <f t="shared" si="0"/>
        <v>420</v>
      </c>
      <c r="S13" s="24" t="s">
        <v>53</v>
      </c>
      <c r="T13" s="17" t="s">
        <v>33</v>
      </c>
    </row>
    <row r="14" spans="1:20" ht="113.25" customHeight="1" x14ac:dyDescent="0.2">
      <c r="A14" s="23">
        <v>6</v>
      </c>
      <c r="B14" s="24" t="s">
        <v>54</v>
      </c>
      <c r="C14" s="24" t="s">
        <v>55</v>
      </c>
      <c r="D14" s="17" t="s">
        <v>56</v>
      </c>
      <c r="E14" s="17" t="s">
        <v>57</v>
      </c>
      <c r="F14" s="24" t="s">
        <v>58</v>
      </c>
      <c r="G14" s="25">
        <v>43758</v>
      </c>
      <c r="H14" s="25">
        <v>43762</v>
      </c>
      <c r="I14" s="20">
        <v>0</v>
      </c>
      <c r="J14" s="26" t="s">
        <v>59</v>
      </c>
      <c r="K14" s="26" t="s">
        <v>60</v>
      </c>
      <c r="L14" s="21">
        <v>105</v>
      </c>
      <c r="M14" s="15"/>
      <c r="N14" s="16" t="s">
        <v>30</v>
      </c>
      <c r="O14" s="21">
        <v>620</v>
      </c>
      <c r="P14" s="16"/>
      <c r="Q14" s="16" t="s">
        <v>31</v>
      </c>
      <c r="R14" s="16">
        <f t="shared" si="0"/>
        <v>725</v>
      </c>
      <c r="S14" s="24" t="s">
        <v>53</v>
      </c>
      <c r="T14" s="17" t="s">
        <v>33</v>
      </c>
    </row>
    <row r="15" spans="1:20" ht="53.25" customHeight="1" x14ac:dyDescent="0.2">
      <c r="A15" s="23">
        <v>7</v>
      </c>
      <c r="B15" s="24"/>
      <c r="C15" s="24" t="s">
        <v>55</v>
      </c>
      <c r="D15" s="17" t="s">
        <v>61</v>
      </c>
      <c r="E15" s="17" t="s">
        <v>62</v>
      </c>
      <c r="F15" s="24" t="s">
        <v>58</v>
      </c>
      <c r="G15" s="25">
        <v>43759</v>
      </c>
      <c r="H15" s="25">
        <v>43763</v>
      </c>
      <c r="I15" s="20">
        <v>0</v>
      </c>
      <c r="J15" s="26" t="s">
        <v>59</v>
      </c>
      <c r="K15" s="26" t="s">
        <v>60</v>
      </c>
      <c r="L15" s="21">
        <v>105</v>
      </c>
      <c r="M15" s="28"/>
      <c r="N15" s="16" t="s">
        <v>30</v>
      </c>
      <c r="O15" s="21">
        <v>620</v>
      </c>
      <c r="P15" s="28"/>
      <c r="Q15" s="16" t="s">
        <v>31</v>
      </c>
      <c r="R15" s="16">
        <f t="shared" si="0"/>
        <v>725</v>
      </c>
      <c r="S15" s="24" t="s">
        <v>63</v>
      </c>
      <c r="T15" s="17" t="s">
        <v>33</v>
      </c>
    </row>
    <row r="16" spans="1:20" ht="79.5" customHeight="1" x14ac:dyDescent="0.2">
      <c r="A16" s="23">
        <v>8</v>
      </c>
      <c r="B16" s="24" t="s">
        <v>64</v>
      </c>
      <c r="C16" s="24" t="s">
        <v>65</v>
      </c>
      <c r="D16" s="17" t="s">
        <v>66</v>
      </c>
      <c r="E16" s="17" t="s">
        <v>67</v>
      </c>
      <c r="F16" s="24" t="s">
        <v>68</v>
      </c>
      <c r="G16" s="25">
        <v>43740</v>
      </c>
      <c r="H16" s="25">
        <v>43764</v>
      </c>
      <c r="I16" s="20">
        <v>1255.08</v>
      </c>
      <c r="J16" s="26" t="s">
        <v>69</v>
      </c>
      <c r="K16" s="30" t="s">
        <v>70</v>
      </c>
      <c r="L16" s="21">
        <v>1475</v>
      </c>
      <c r="M16" s="28"/>
      <c r="N16" s="28"/>
      <c r="O16" s="21">
        <v>745</v>
      </c>
      <c r="P16" s="28"/>
      <c r="Q16" s="30" t="s">
        <v>70</v>
      </c>
      <c r="R16" s="16">
        <f t="shared" si="0"/>
        <v>3475.08</v>
      </c>
      <c r="S16" s="24" t="s">
        <v>71</v>
      </c>
      <c r="T16" s="17" t="s">
        <v>33</v>
      </c>
    </row>
    <row r="17" spans="1:20" ht="61.5" customHeight="1" x14ac:dyDescent="0.2">
      <c r="A17" s="23">
        <v>9</v>
      </c>
      <c r="B17" s="24"/>
      <c r="C17" s="24" t="s">
        <v>65</v>
      </c>
      <c r="D17" s="17" t="s">
        <v>72</v>
      </c>
      <c r="E17" s="17" t="s">
        <v>73</v>
      </c>
      <c r="F17" s="24" t="s">
        <v>68</v>
      </c>
      <c r="G17" s="25">
        <v>43741</v>
      </c>
      <c r="H17" s="25">
        <v>43765</v>
      </c>
      <c r="I17" s="20">
        <v>1255.08</v>
      </c>
      <c r="J17" s="26" t="s">
        <v>69</v>
      </c>
      <c r="K17" s="30"/>
      <c r="L17" s="21">
        <v>1400</v>
      </c>
      <c r="M17" s="28"/>
      <c r="N17" s="28"/>
      <c r="O17" s="21">
        <v>1689</v>
      </c>
      <c r="P17" s="28"/>
      <c r="Q17" s="30"/>
      <c r="R17" s="16">
        <f t="shared" si="0"/>
        <v>4344.08</v>
      </c>
      <c r="S17" s="24" t="s">
        <v>71</v>
      </c>
      <c r="T17" s="17" t="s">
        <v>33</v>
      </c>
    </row>
    <row r="18" spans="1:20" ht="12.75" customHeight="1" x14ac:dyDescent="0.2">
      <c r="A18" s="28"/>
      <c r="B18" s="28"/>
      <c r="C18" s="28"/>
      <c r="D18" s="28"/>
      <c r="E18" s="28"/>
      <c r="F18" s="28"/>
      <c r="G18" s="29"/>
      <c r="H18" s="29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4"/>
      <c r="T18" s="28"/>
    </row>
  </sheetData>
  <mergeCells count="18">
    <mergeCell ref="R7:R8"/>
    <mergeCell ref="S7:S8"/>
    <mergeCell ref="T7:T8"/>
    <mergeCell ref="A3:T3"/>
    <mergeCell ref="A7:A8"/>
    <mergeCell ref="B7:B8"/>
    <mergeCell ref="C7:C8"/>
    <mergeCell ref="D7:D8"/>
    <mergeCell ref="E7:E8"/>
    <mergeCell ref="F7:F8"/>
    <mergeCell ref="G7:H7"/>
    <mergeCell ref="I7:M7"/>
    <mergeCell ref="N7:N8"/>
    <mergeCell ref="K16:K17"/>
    <mergeCell ref="Q16:Q17"/>
    <mergeCell ref="O7:O8"/>
    <mergeCell ref="P7:P8"/>
    <mergeCell ref="Q7:Q8"/>
  </mergeCells>
  <pageMargins left="0.23622047244094491" right="0.23622047244094491" top="0.74803149606299213" bottom="0.74803149606299213" header="0.31496062992125984" footer="0.31496062992125984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</vt:lpstr>
      <vt:lpstr>FORMATO!Área_de_impresión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2020-01-15T15:41:34Z</dcterms:created>
  <dcterms:modified xsi:type="dcterms:W3CDTF">2020-01-15T17:27:44Z</dcterms:modified>
</cp:coreProperties>
</file>