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a.rodriguez\Desktop\CARPETAS MIXTAS\AZUCENA\UAIP 2022\2. INFORMACION OFICIOSA 2022\1. PORTAL DE TRANSPARENCIA\2023\4. OCTUBRE\9. DELMY CONTRATACIONES Y ADQUISICONES\"/>
    </mc:Choice>
  </mc:AlternateContent>
  <xr:revisionPtr revIDLastSave="0" documentId="13_ncr:1_{26F2FD4C-C1F8-4A0B-A7EE-0DA6868143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LIO A SEPTIEMBRE DEL AÑO 2023" sheetId="2" r:id="rId1"/>
  </sheets>
  <definedNames>
    <definedName name="\p">#N/A</definedName>
    <definedName name="_xlnm.Print_Area" localSheetId="0">'JULIO A SEPTIEMBRE DEL AÑO 2023'!$A$1:$M$4</definedName>
    <definedName name="Imprimir_área_IM" localSheetId="0">#REF!</definedName>
    <definedName name="Imprimir_área_IM">#REF!</definedName>
    <definedName name="L_">#N/A</definedName>
    <definedName name="P" localSheetId="0">#REF!</definedName>
    <definedName name="P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A6" i="2"/>
  <c r="A7" i="2" s="1"/>
  <c r="A8" i="2" s="1"/>
  <c r="A9" i="2" s="1"/>
  <c r="A10" i="2" s="1"/>
  <c r="A11" i="2" s="1"/>
  <c r="A12" i="2" s="1"/>
  <c r="A13" i="2" s="1"/>
</calcChain>
</file>

<file path=xl/sharedStrings.xml><?xml version="1.0" encoding="utf-8"?>
<sst xmlns="http://schemas.openxmlformats.org/spreadsheetml/2006/main" count="80" uniqueCount="57">
  <si>
    <t>FONDO SOLIDARIO PARA LA FAMILIA MICROEMPRESARIA</t>
  </si>
  <si>
    <t>ITEM</t>
  </si>
  <si>
    <t>FECHA DE COMPRA/ CONTRATACIÓN</t>
  </si>
  <si>
    <t>OBJETO CONTRACTUAL</t>
  </si>
  <si>
    <t>MONTO</t>
  </si>
  <si>
    <t>NOMBRE DE LA CONTRAPARTE</t>
  </si>
  <si>
    <t>CARACTERISTICA DE LA CONTRAPARTE                                            ( JURIDICA O NATURAL)</t>
  </si>
  <si>
    <t>CODIGO DE COMPRA</t>
  </si>
  <si>
    <t>SERVICIOS GENERALES</t>
  </si>
  <si>
    <t>INMEDIATA</t>
  </si>
  <si>
    <t>TIPO DE GESTIÓN</t>
  </si>
  <si>
    <t>PLAZOS DE CONTRATACIÓN</t>
  </si>
  <si>
    <t>ÁREA INSTITUCIONAL</t>
  </si>
  <si>
    <t>CODIGO DE ADQUISICIÓN</t>
  </si>
  <si>
    <t>TALENTO HUMANO</t>
  </si>
  <si>
    <t>PERSONERIA JURIDICA</t>
  </si>
  <si>
    <t>COMPARACIÓN DE PRECIOS</t>
  </si>
  <si>
    <t>ORDEN DE COMPRA N°0001</t>
  </si>
  <si>
    <t>UNO EL SALVADOR, S.A.</t>
  </si>
  <si>
    <t>COMPRA DE VALES DE COMBUSTIBLE</t>
  </si>
  <si>
    <t>ORDEN DE COMPRA N°0002</t>
  </si>
  <si>
    <t>DATUM,S.A DE C.V.</t>
  </si>
  <si>
    <t>TI</t>
  </si>
  <si>
    <r>
      <t>Renovación de(6)  licencias de software para Microsoft Office 365 Apps for Bussiness (Ofimática Office</t>
    </r>
    <r>
      <rPr>
        <sz val="10"/>
        <rFont val="Museo Sans 300"/>
      </rPr>
      <t xml:space="preserve">  </t>
    </r>
  </si>
  <si>
    <t>ORDEN DE COMPRA N°0003</t>
  </si>
  <si>
    <r>
      <t xml:space="preserve">Renovación de (40) licencias de Antivirus ESET Security Entry </t>
    </r>
    <r>
      <rPr>
        <sz val="10"/>
        <rFont val="Museo Sans 300"/>
      </rPr>
      <t xml:space="preserve"> </t>
    </r>
  </si>
  <si>
    <t>ESCUCHA PANAMA S.A SUCURSAL EL SALVADOR</t>
  </si>
  <si>
    <t>ORDEN DE COMPRA N°0004</t>
  </si>
  <si>
    <t>MABRICK, S.A DE C.V.</t>
  </si>
  <si>
    <t xml:space="preserve">Adquisición de 14 unidades de Equipos UPS 400W </t>
  </si>
  <si>
    <t>ORDEN DE COMPRA N°0005</t>
  </si>
  <si>
    <t>COMPRA DE REFRIGERADORA(NEVERA)</t>
  </si>
  <si>
    <t>DOCUMENTOS INTELIGENTES, S.A DE C.V.</t>
  </si>
  <si>
    <t>ORDEN DE COMPRA N°0006</t>
  </si>
  <si>
    <t xml:space="preserve">COMPRA DE 24 UNIDADES DE DISCOS DUROS DE ESTADO SOLIDO (SSD) CON ESPACIO DE ALMACENAMIENTO 480 GB” </t>
  </si>
  <si>
    <t>BUSINESS CENTER, S.A DE C.V.</t>
  </si>
  <si>
    <t>ORDEN DE COMPRA N°0007</t>
  </si>
  <si>
    <t>COMUNICACIONES</t>
  </si>
  <si>
    <t>RAF,S.A DE C.V.</t>
  </si>
  <si>
    <t>COMPRA DE CÁMARA FOTOGRÁFICA CON ALTA RESOLUCIÓN Y UN LENTE DE GRAN ALCANCE (75-300MM) PARA TOMA DE FOTOGRAFÍA Y VIDEO PARA LOS EVENTOS INSTITUCIONALES.</t>
  </si>
  <si>
    <t>CODIGO INTERNO-REFERENCIA (UCP)</t>
  </si>
  <si>
    <t>551-2023-P0005</t>
  </si>
  <si>
    <t>REFERENCIA NO UTILIZADA</t>
  </si>
  <si>
    <t>551-2023-P0006</t>
  </si>
  <si>
    <t>551-2023-P0007</t>
  </si>
  <si>
    <t>Compra de Motocicleta para uso Institucional en el área de mensajería</t>
  </si>
  <si>
    <t>551-2023-P0008</t>
  </si>
  <si>
    <t>551-2023-P0009</t>
  </si>
  <si>
    <t>551-2023-P0010</t>
  </si>
  <si>
    <t>551-2023-P0011</t>
  </si>
  <si>
    <t>551-2023-P0012</t>
  </si>
  <si>
    <t>551-2023-P0013</t>
  </si>
  <si>
    <t>CAPACITACION SOBRE SEGURIDAD Y SALUD OCUPACIONAL PARA DOS PERSONAS CON 48 HORAS CADA UNO</t>
  </si>
  <si>
    <t>REPORTE DE COMPRAS REALIZADAS POR LA LEY DE COMPRAS PUBLICAS JULIO A SEPTIEMBRE DEL AÑO 2023</t>
  </si>
  <si>
    <t>DECLARADO SIN EFECTO/ 20/09/2023</t>
  </si>
  <si>
    <t>DECLARADO SIN EFECTO/26/07/2023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</si>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</sst>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10">
    <font>
      <sz val="10"/>
      <name val="Arial Narrow"/>
      <family val="2"/>
    </font>
    <font>
      <b/>
      <sz val="22"/>
      <color indexed="61"/>
      <name val="Gill Sans MT"/>
      <family val="2"/>
    </font>
    <font>
      <sz val="9"/>
      <name val="Consolas"/>
      <family val="3"/>
    </font>
    <font>
      <b/>
      <sz val="14"/>
      <color indexed="61"/>
      <name val="Gill Sans MT"/>
      <family val="2"/>
    </font>
    <font>
      <sz val="9"/>
      <name val="Gill Sans MT"/>
      <family val="2"/>
    </font>
    <font>
      <b/>
      <sz val="9"/>
      <color indexed="43"/>
      <name val="Gill Sans MT"/>
      <family val="2"/>
    </font>
    <font>
      <b/>
      <sz val="9"/>
      <name val="Consolas"/>
      <family val="3"/>
    </font>
    <font>
      <sz val="10"/>
      <name val="Calibri"/>
      <family val="2"/>
      <scheme val="minor"/>
    </font>
    <font>
      <sz val="10"/>
      <name val="Museo Sans 300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justify" vertical="center"/>
    </xf>
    <xf numFmtId="0" fontId="8" fillId="0" borderId="0" xfId="0" applyFont="1" applyAlignment="1">
      <alignment horizontal="justify" vertical="center"/>
    </xf>
    <xf numFmtId="164" fontId="9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zoomScale="90" zoomScaleNormal="90" zoomScaleSheetLayoutView="86" workbookViewId="0">
      <selection activeCell="I16" sqref="I16"/>
    </sheetView>
  </sheetViews>
  <sheetFormatPr baseColWidth="10" defaultRowHeight="12.75"/>
  <cols>
    <col min="1" max="1" width="7.6640625" customWidth="1"/>
    <col min="2" max="2" width="20.83203125" customWidth="1"/>
    <col min="3" max="3" width="49.5" customWidth="1"/>
    <col min="4" max="4" width="66.6640625" customWidth="1"/>
    <col min="5" max="5" width="27.5" customWidth="1"/>
    <col min="6" max="6" width="18.83203125" customWidth="1"/>
    <col min="7" max="7" width="47" customWidth="1"/>
    <col min="8" max="8" width="23.1640625" customWidth="1"/>
    <col min="9" max="9" width="21.1640625" customWidth="1"/>
    <col min="10" max="10" width="44.5" style="8" customWidth="1"/>
    <col min="11" max="11" width="20.33203125" style="8" customWidth="1"/>
    <col min="12" max="12" width="19.83203125" customWidth="1"/>
  </cols>
  <sheetData>
    <row r="1" spans="1:12" s="1" customFormat="1" ht="30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s="1" customFormat="1" ht="30" customHeight="1">
      <c r="A2" s="18" t="s">
        <v>53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s="1" customFormat="1" ht="15.75">
      <c r="A3" s="19"/>
      <c r="B3" s="19"/>
      <c r="C3" s="19"/>
      <c r="D3" s="19"/>
      <c r="E3" s="19"/>
      <c r="F3" s="19"/>
      <c r="G3" s="20"/>
      <c r="H3" s="19"/>
      <c r="I3" s="19"/>
      <c r="J3" s="19"/>
      <c r="K3" s="19"/>
    </row>
    <row r="4" spans="1:12" s="3" customFormat="1" ht="59.25" customHeight="1">
      <c r="A4" s="2" t="s">
        <v>1</v>
      </c>
      <c r="B4" s="2" t="s">
        <v>40</v>
      </c>
      <c r="C4" s="2" t="s">
        <v>13</v>
      </c>
      <c r="D4" s="2" t="s">
        <v>3</v>
      </c>
      <c r="E4" s="2" t="s">
        <v>12</v>
      </c>
      <c r="F4" s="2" t="s">
        <v>4</v>
      </c>
      <c r="G4" s="2" t="s">
        <v>5</v>
      </c>
      <c r="H4" s="2" t="s">
        <v>6</v>
      </c>
      <c r="I4" s="2" t="s">
        <v>11</v>
      </c>
      <c r="J4" s="2" t="s">
        <v>10</v>
      </c>
      <c r="K4" s="2" t="s">
        <v>2</v>
      </c>
      <c r="L4" s="2" t="s">
        <v>7</v>
      </c>
    </row>
    <row r="5" spans="1:12" ht="39.75" customHeight="1">
      <c r="A5" s="4">
        <v>1</v>
      </c>
      <c r="B5" s="7" t="s">
        <v>41</v>
      </c>
      <c r="C5" s="7" t="s">
        <v>42</v>
      </c>
      <c r="D5" s="10"/>
      <c r="E5" s="5"/>
      <c r="F5" s="6"/>
      <c r="G5" s="9"/>
      <c r="H5" s="5"/>
      <c r="I5" s="5"/>
      <c r="J5" s="7"/>
      <c r="K5" s="11"/>
      <c r="L5" s="7"/>
    </row>
    <row r="6" spans="1:12" ht="39.75" customHeight="1">
      <c r="A6" s="12">
        <f>A5+1</f>
        <v>2</v>
      </c>
      <c r="B6" s="7" t="s">
        <v>43</v>
      </c>
      <c r="C6" s="8" t="s">
        <v>17</v>
      </c>
      <c r="D6" s="10" t="s">
        <v>19</v>
      </c>
      <c r="E6" s="5" t="s">
        <v>8</v>
      </c>
      <c r="F6" s="6">
        <v>5000</v>
      </c>
      <c r="G6" s="10" t="s">
        <v>18</v>
      </c>
      <c r="H6" s="5" t="s">
        <v>15</v>
      </c>
      <c r="I6" s="5" t="s">
        <v>9</v>
      </c>
      <c r="J6" s="7" t="s">
        <v>16</v>
      </c>
      <c r="K6" s="11">
        <v>45125</v>
      </c>
    </row>
    <row r="7" spans="1:12" ht="39.75" customHeight="1">
      <c r="A7" s="12">
        <f t="shared" ref="A7:A13" si="0">A6+1</f>
        <v>3</v>
      </c>
      <c r="B7" s="7" t="s">
        <v>44</v>
      </c>
      <c r="C7" s="5" t="s">
        <v>55</v>
      </c>
      <c r="D7" s="10" t="s">
        <v>45</v>
      </c>
      <c r="E7" s="5" t="s">
        <v>8</v>
      </c>
      <c r="F7" s="6"/>
      <c r="G7" s="10"/>
      <c r="H7" s="5"/>
      <c r="I7" s="5"/>
      <c r="J7" s="7"/>
      <c r="K7" s="11"/>
    </row>
    <row r="8" spans="1:12" ht="39.75" customHeight="1">
      <c r="A8" s="12">
        <f t="shared" si="0"/>
        <v>4</v>
      </c>
      <c r="B8" s="21" t="s">
        <v>46</v>
      </c>
      <c r="C8" s="8" t="s">
        <v>20</v>
      </c>
      <c r="D8" s="10" t="s">
        <v>23</v>
      </c>
      <c r="E8" s="5" t="s">
        <v>22</v>
      </c>
      <c r="F8" s="6">
        <v>568.71</v>
      </c>
      <c r="G8" s="10" t="s">
        <v>21</v>
      </c>
      <c r="H8" s="5" t="s">
        <v>15</v>
      </c>
      <c r="I8" s="5" t="s">
        <v>9</v>
      </c>
      <c r="J8" s="7" t="s">
        <v>16</v>
      </c>
      <c r="K8" s="11">
        <v>45135</v>
      </c>
    </row>
    <row r="9" spans="1:12" ht="39.75" customHeight="1">
      <c r="A9" s="12">
        <f t="shared" si="0"/>
        <v>5</v>
      </c>
      <c r="B9" s="21"/>
      <c r="C9" s="8" t="s">
        <v>24</v>
      </c>
      <c r="D9" s="10" t="s">
        <v>25</v>
      </c>
      <c r="E9" s="5" t="s">
        <v>22</v>
      </c>
      <c r="F9" s="6">
        <v>856.54</v>
      </c>
      <c r="G9" s="13" t="s">
        <v>26</v>
      </c>
      <c r="H9" s="5" t="s">
        <v>15</v>
      </c>
      <c r="I9" s="5" t="s">
        <v>9</v>
      </c>
      <c r="J9" s="7" t="s">
        <v>16</v>
      </c>
      <c r="K9" s="11">
        <v>45135</v>
      </c>
    </row>
    <row r="10" spans="1:12" ht="39.75" customHeight="1">
      <c r="A10" s="12">
        <f t="shared" si="0"/>
        <v>6</v>
      </c>
      <c r="B10" s="7" t="s">
        <v>48</v>
      </c>
      <c r="C10" s="8" t="s">
        <v>27</v>
      </c>
      <c r="D10" s="14" t="s">
        <v>29</v>
      </c>
      <c r="E10" s="5" t="s">
        <v>22</v>
      </c>
      <c r="F10" s="6">
        <v>966</v>
      </c>
      <c r="G10" s="14" t="s">
        <v>28</v>
      </c>
      <c r="H10" s="5" t="s">
        <v>15</v>
      </c>
      <c r="I10" s="5" t="s">
        <v>9</v>
      </c>
      <c r="J10" s="7" t="s">
        <v>16</v>
      </c>
      <c r="K10" s="11">
        <v>45154</v>
      </c>
    </row>
    <row r="11" spans="1:12" ht="60.75" customHeight="1">
      <c r="A11" s="12">
        <f t="shared" si="0"/>
        <v>7</v>
      </c>
      <c r="B11" s="7" t="s">
        <v>47</v>
      </c>
      <c r="C11" s="8" t="s">
        <v>30</v>
      </c>
      <c r="D11" s="14" t="s">
        <v>31</v>
      </c>
      <c r="E11" s="5" t="s">
        <v>8</v>
      </c>
      <c r="F11" s="6">
        <v>695</v>
      </c>
      <c r="G11" s="14" t="s">
        <v>32</v>
      </c>
      <c r="H11" s="5" t="s">
        <v>15</v>
      </c>
      <c r="I11" s="5" t="s">
        <v>9</v>
      </c>
      <c r="J11" s="7" t="s">
        <v>16</v>
      </c>
      <c r="K11" s="11">
        <v>45154</v>
      </c>
    </row>
    <row r="12" spans="1:12" ht="54.75" customHeight="1">
      <c r="A12" s="12">
        <f t="shared" si="0"/>
        <v>8</v>
      </c>
      <c r="B12" s="7" t="s">
        <v>49</v>
      </c>
      <c r="C12" s="8" t="s">
        <v>33</v>
      </c>
      <c r="D12" s="14" t="s">
        <v>34</v>
      </c>
      <c r="E12" s="5" t="s">
        <v>22</v>
      </c>
      <c r="F12" s="6">
        <v>720</v>
      </c>
      <c r="G12" s="14" t="s">
        <v>35</v>
      </c>
      <c r="H12" s="5" t="s">
        <v>15</v>
      </c>
      <c r="I12" s="5" t="s">
        <v>9</v>
      </c>
      <c r="J12" s="7" t="s">
        <v>16</v>
      </c>
      <c r="K12" s="11">
        <v>45160</v>
      </c>
    </row>
    <row r="13" spans="1:12" ht="78.75" customHeight="1">
      <c r="A13" s="12">
        <f t="shared" si="0"/>
        <v>9</v>
      </c>
      <c r="B13" s="7" t="s">
        <v>50</v>
      </c>
      <c r="C13" s="8" t="s">
        <v>36</v>
      </c>
      <c r="D13" s="14" t="s">
        <v>39</v>
      </c>
      <c r="E13" s="5" t="s">
        <v>37</v>
      </c>
      <c r="F13" s="6">
        <v>2408</v>
      </c>
      <c r="G13" s="14" t="s">
        <v>38</v>
      </c>
      <c r="H13" s="5" t="s">
        <v>15</v>
      </c>
      <c r="I13" s="5" t="s">
        <v>9</v>
      </c>
      <c r="J13" s="7" t="s">
        <v>16</v>
      </c>
      <c r="K13" s="11">
        <v>45162</v>
      </c>
    </row>
    <row r="14" spans="1:12" ht="60.75" customHeight="1">
      <c r="A14" s="12"/>
      <c r="B14" s="7" t="s">
        <v>51</v>
      </c>
      <c r="C14" s="5" t="s">
        <v>54</v>
      </c>
      <c r="D14" s="14" t="s">
        <v>52</v>
      </c>
      <c r="E14" s="5" t="s">
        <v>14</v>
      </c>
      <c r="F14" s="6"/>
      <c r="G14" s="14"/>
      <c r="H14" s="5"/>
      <c r="I14" s="5"/>
      <c r="J14" s="7"/>
      <c r="K14" s="11"/>
    </row>
    <row r="15" spans="1:12">
      <c r="C15" s="16" t="s">
        <v>56</v>
      </c>
      <c r="F15" s="15">
        <f>SUM(F6:F14)</f>
        <v>11214.25</v>
      </c>
    </row>
  </sheetData>
  <mergeCells count="4">
    <mergeCell ref="A1:K1"/>
    <mergeCell ref="A2:K2"/>
    <mergeCell ref="A3:K3"/>
    <mergeCell ref="B8:B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A SEPTIEMBRE DEL AÑO 2023</vt:lpstr>
      <vt:lpstr>'JULIO A SEPTIEMBRE DEL AÑO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Delmy Elizabeth Martínez</dc:creator>
  <cp:lastModifiedBy>FOSOFAMILIA</cp:lastModifiedBy>
  <cp:lastPrinted>2023-06-30T21:39:09Z</cp:lastPrinted>
  <dcterms:created xsi:type="dcterms:W3CDTF">2021-01-30T14:47:17Z</dcterms:created>
  <dcterms:modified xsi:type="dcterms:W3CDTF">2023-11-10T18:26:40Z</dcterms:modified>
</cp:coreProperties>
</file>