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oficiosa y estándares\2020\4 Trim\G. Administrativa\"/>
    </mc:Choice>
  </mc:AlternateContent>
  <xr:revisionPtr revIDLastSave="0" documentId="13_ncr:1_{0387FBAB-8E23-45C1-84BF-E276885E65D6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QUIPO INFORMÁTICO" sheetId="1" r:id="rId1"/>
    <sheet name="EQUIPO COMUNICACIÓN" sheetId="2" r:id="rId2"/>
    <sheet name="APARATOS ELÉCTRICOS" sheetId="3" r:id="rId3"/>
    <sheet name="MUEBLES" sheetId="4" r:id="rId4"/>
    <sheet name="VEHÍCULOS" sheetId="5" r:id="rId5"/>
  </sheets>
  <definedNames>
    <definedName name="_xlnm.Print_Titles" localSheetId="0">'EQUIPO INFORMÁTICO'!$1:$2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5" l="1"/>
  <c r="O34" i="5"/>
  <c r="V13" i="4"/>
  <c r="V20" i="3" l="1"/>
  <c r="O20" i="3"/>
</calcChain>
</file>

<file path=xl/sharedStrings.xml><?xml version="1.0" encoding="utf-8"?>
<sst xmlns="http://schemas.openxmlformats.org/spreadsheetml/2006/main" count="352" uniqueCount="193">
  <si>
    <t>Tipo Activo</t>
  </si>
  <si>
    <t>Activo</t>
  </si>
  <si>
    <t>Valor Depre/Amorti Acumulada</t>
  </si>
  <si>
    <t>Valor Actual</t>
  </si>
  <si>
    <t>009296</t>
  </si>
  <si>
    <t>UNIDAD SAN O ALMACENAMIENTO</t>
  </si>
  <si>
    <t>SUMINIST.E INT. UNIDAD DE ALMACENAMIENTO O SAN, MARCA: HP, MOD.: STORAGEWORKS 4400 ENTERPRISE VIRTUAL ARRAY, 2 CONTROLADORES RED</t>
  </si>
  <si>
    <t>01/12/2010</t>
  </si>
  <si>
    <t>009297</t>
  </si>
  <si>
    <t>CHASIS O GABINETE BLADE</t>
  </si>
  <si>
    <t>SUMINISTRO E INSTALACION DE CHASIS O GABINETE BLADE $ 35,840.71 Y CUATRO SERVIDORES PARA VIRTUALIZACIÓN $ 7,964.60 C/U Y ADEMÁS</t>
  </si>
  <si>
    <t>009725</t>
  </si>
  <si>
    <t>SWITCH</t>
  </si>
  <si>
    <t>SWITCH CORE, HP MODELO 7506 A SERIE CN1BD5704D</t>
  </si>
  <si>
    <t>18/04/2012</t>
  </si>
  <si>
    <t>010294</t>
  </si>
  <si>
    <t>SERVIDOR</t>
  </si>
  <si>
    <t>SERVIDOR (ALMACENAMIENTO SITIO SECUNDARIO)</t>
  </si>
  <si>
    <t>22/12/2013</t>
  </si>
  <si>
    <t>010298</t>
  </si>
  <si>
    <t>SERVIDOR ( ALMACENAMIENTO SITIO PRINCIPAL)</t>
  </si>
  <si>
    <t>010354</t>
  </si>
  <si>
    <t>SUMINISTRO E INTALACION Y CONFIGURACION DE SERVIDOR SPARC PARA CONTINGENCIA PLATAFORMA SOLARIS.-</t>
  </si>
  <si>
    <t>18/09/2014</t>
  </si>
  <si>
    <t>010802</t>
  </si>
  <si>
    <t>ENFRIADOR DE CENTRO DE DATOS</t>
  </si>
  <si>
    <t>SUMINISTRO E INSTALACION DE UN SISTEMA DE ENFRIAMIENTO PARA EL CENTRO DE DATOS ( COMPUTOS )</t>
  </si>
  <si>
    <t>24/07/2015</t>
  </si>
  <si>
    <t>010803</t>
  </si>
  <si>
    <t>UPS</t>
  </si>
  <si>
    <t>010804</t>
  </si>
  <si>
    <t>011487</t>
  </si>
  <si>
    <t>SUMINISTRO, INSTALACION Y CONFIGURACION DE ( 1 ) SERVIDOR SPARC PARA APLICACIONES EN PLATAFORMA SOLARIS.-</t>
  </si>
  <si>
    <t>12/11/2015</t>
  </si>
  <si>
    <t>011497</t>
  </si>
  <si>
    <t>IPS</t>
  </si>
  <si>
    <t>SUMINISTRO, INSTALACION Y CONFIGURACION DE UN SISTEMA DE PREVENCION DE INTRUSOS ( IPS ).-</t>
  </si>
  <si>
    <t>25/11/2015</t>
  </si>
  <si>
    <t>011547</t>
  </si>
  <si>
    <t>SUMINISTRO INSTALACION Y CONFIGURACION DE SERVIDOR SPARC.-</t>
  </si>
  <si>
    <t>20/12/2015</t>
  </si>
  <si>
    <t>011548</t>
  </si>
  <si>
    <t>SUMINISTRO, INSTALACION Y CONFIGURACION DE SERVIDOR SPARC.-</t>
  </si>
  <si>
    <t>011551</t>
  </si>
  <si>
    <t>AMPLIACION EN SITIO PRINCIPAL DE ALMACENAMIENTO ( DISCOS ).-</t>
  </si>
  <si>
    <t>17/12/2015</t>
  </si>
  <si>
    <t>011814</t>
  </si>
  <si>
    <t>SUMINISTRO, INSTALACION Y CONFIGURACION DE SERVIDORES BLADE.-</t>
  </si>
  <si>
    <t>21/03/2017</t>
  </si>
  <si>
    <t>011880</t>
  </si>
  <si>
    <t>EQUIPO DE SISTEMA DE COMPUTACION</t>
  </si>
  <si>
    <t>SUMINISTRO, INSTALACION, CONFIGURACION Y MIGRACION DE DATOS DE EQUIPO DE ALMACENAMIENTO PARA AMBIENTE  DE DESARROLLO/PRUEBAS.-</t>
  </si>
  <si>
    <t>06/09/2017</t>
  </si>
  <si>
    <t>012126</t>
  </si>
  <si>
    <t>TRANSFORMADOR</t>
  </si>
  <si>
    <t>TRANSFORMADOR PARA EQUIPOS UPS DE 80 KVA.</t>
  </si>
  <si>
    <t>08/05/2018</t>
  </si>
  <si>
    <t>012127</t>
  </si>
  <si>
    <t>TRANSFORMADOR PARA EQUIPOS UPS DE 80 KVA.-</t>
  </si>
  <si>
    <t>012128</t>
  </si>
  <si>
    <t>BANCO DE BATERIAS PARA EQUIPOS DE UPS DE 80 KVA</t>
  </si>
  <si>
    <t>012129</t>
  </si>
  <si>
    <t>BANCO DE BATERIAS PARA UPS DE 80 KVA.-</t>
  </si>
  <si>
    <t>012130</t>
  </si>
  <si>
    <t>UPS DE 80 KVA.-</t>
  </si>
  <si>
    <t>012131</t>
  </si>
  <si>
    <t>013037</t>
  </si>
  <si>
    <t>SUMINISTRO, INSTALACION Y CONFIGURACION DE UN SERVIDOR BLADE QUE SERA UTILIZADO PARA SEPARAR LA BASE DE DATOS DEL SERVIDRO WEB.-</t>
  </si>
  <si>
    <t>28/11/2019</t>
  </si>
  <si>
    <t>Total:</t>
  </si>
  <si>
    <t>N°</t>
  </si>
  <si>
    <t>Código</t>
  </si>
  <si>
    <t>Valor Adquisición</t>
  </si>
  <si>
    <t>Fecha 
Compra</t>
  </si>
  <si>
    <t xml:space="preserve">Sub categoría: EQUIPOS INFORMÁTICOS </t>
  </si>
  <si>
    <t>ACTIVO FIJO POR SUBCATEGORÍA A DICIEMBRE 2020</t>
  </si>
  <si>
    <t>002124</t>
  </si>
  <si>
    <t>05/04/2000</t>
  </si>
  <si>
    <t>CENTRAL TELEFÓNICA</t>
  </si>
  <si>
    <t xml:space="preserve">Sub categoría: EQUIPOS DE COMUNICACIÓN Y SEÑALAMIENTO </t>
  </si>
  <si>
    <r>
      <rPr>
        <b/>
        <sz val="10"/>
        <color theme="0"/>
        <rFont val="Arial"/>
        <family val="2"/>
      </rPr>
      <t>Categoría: MAQUINARIA, EQUIPO Y MOBILIARIO DIVERSO</t>
    </r>
    <r>
      <rPr>
        <b/>
        <sz val="12"/>
        <color theme="0"/>
        <rFont val="Arial"/>
        <family val="2"/>
      </rPr>
      <t xml:space="preserve"> </t>
    </r>
  </si>
  <si>
    <t>Sub categoría: APARATOS ELÉCTRICOS DE SERVICIO</t>
  </si>
  <si>
    <t>008050</t>
  </si>
  <si>
    <t>AIRE ACONDICIONADO</t>
  </si>
  <si>
    <t>SUMINIST. E INST. EQ.AIRE ACONDICIONADO,UNIDAD PAQUETE UP-08 N (25.0 TONS.NOMINAL), SE INCLUYEN ACCESORIOS (TERMOTATOS DIG.PROG.</t>
  </si>
  <si>
    <t>008051</t>
  </si>
  <si>
    <t>SUMINIST. E INST. EQ.AIRE ACONDICIONADO,UNIDAD PAQUETE UP-07 N (25.0 TONS.NOMINAL), SE INCLUYEN ACCESORIOS (TERMOTATOS DIG.PROG.</t>
  </si>
  <si>
    <t>008052</t>
  </si>
  <si>
    <t>SUMINIST. E INST. EQ.AIRE ACONDICIONADO,UNIDAD PAQUETE UP-06 N (30.0 TONS.NOMINAL), SE INCLUYEN ACCESORIOS (TERMOTATOS DIG.PROG.</t>
  </si>
  <si>
    <t>008053</t>
  </si>
  <si>
    <t>SUMINIST. E INST. EQ.AIRE ACONDICIONADO,UNIDAD PAQUETE UP-05 N (30.0 TONS.NOMINAL), SE INCLUYEN ACCESORIOS (TERMOTATOS DIG.PROG.</t>
  </si>
  <si>
    <t>012676</t>
  </si>
  <si>
    <t>AIRE ACONDICIONADO PARA OFICINA CENTRAL.-</t>
  </si>
  <si>
    <t>012677</t>
  </si>
  <si>
    <t>012678</t>
  </si>
  <si>
    <t>012679</t>
  </si>
  <si>
    <t>012680</t>
  </si>
  <si>
    <t>012681</t>
  </si>
  <si>
    <t>012682</t>
  </si>
  <si>
    <t>012683</t>
  </si>
  <si>
    <t>012684</t>
  </si>
  <si>
    <t>012712</t>
  </si>
  <si>
    <t>SISTEMA DE ENFRIAMIENTO DE RESPALDO PARA EL CENTRO DE DATOS DEL FSV.-</t>
  </si>
  <si>
    <t>17/12/2007</t>
  </si>
  <si>
    <t>04/10/2018</t>
  </si>
  <si>
    <t>08/02/2019</t>
  </si>
  <si>
    <t>CENTRAL TELEFÓNICA SE MEJORO CON DOS MODULOS DE 24 EXTENCIONES POR VALOR DE $ 1747.79 C/U NUMERO DE FACTURA 0086 CON FECHA DE 01</t>
  </si>
  <si>
    <t xml:space="preserve">Sub categoría: MUEBLES </t>
  </si>
  <si>
    <t>011358</t>
  </si>
  <si>
    <t>ARCHIVO</t>
  </si>
  <si>
    <t>14 ARCHIVOS MOVILES DOBLES Y SENCILLOS PARA EL AREA DE CONTABILIDAD ( EDIFICIO DE USOS MULTIPLES )</t>
  </si>
  <si>
    <t>02/12/2015</t>
  </si>
  <si>
    <t>011359</t>
  </si>
  <si>
    <t>14 ARCHIVOS MOVILES DOBLES Y SENCILLOS PARA EL AREA DE PRESTAMO ( EDIFICIO DE USOS MULTIPLES )</t>
  </si>
  <si>
    <t>011363</t>
  </si>
  <si>
    <t>64 ARCHIVOS MOVILES DOBLES Y SENCILLOS PARA EL AREA DE ARCHIVO GENERAL ( EDIFICIO DE USOS MULTIPLES )</t>
  </si>
  <si>
    <t>011364</t>
  </si>
  <si>
    <t>46 ARCHIVOS MOVILES DOBLES Y SENCILLOS PARA EL AREA DE COTIZACIONES ( EDIFICIO DE USOS MULTIPLES )</t>
  </si>
  <si>
    <t>011365</t>
  </si>
  <si>
    <t>14 ARCHIVOS MOVILES DOBLES Y SENCILLOS PARA EL AREA DE ALMACEN ( EDIFICIO DE USOS MULTIPLES )</t>
  </si>
  <si>
    <t>REM02</t>
  </si>
  <si>
    <t>SUM.E INST.MOBIL.P/REMOD.FISICA FSV</t>
  </si>
  <si>
    <t>31/12/1998</t>
  </si>
  <si>
    <t>REM03</t>
  </si>
  <si>
    <t>REMODELACIÓN</t>
  </si>
  <si>
    <t>Sub categoría: VEHÍCULOS DE TRANSPORTE</t>
  </si>
  <si>
    <t>004900</t>
  </si>
  <si>
    <t>AUTOMOVIL GRIS,  CORONA, PLACA N-5912, NUMERO DE MOTOR 3S8070371, AÑO 2003, FACTURA 27103,  NUMERO DE CHASIS GRABADO SB153SBN00E</t>
  </si>
  <si>
    <t>20/12/2002</t>
  </si>
  <si>
    <t>008599</t>
  </si>
  <si>
    <t>AUTOMOVIL NUEVO, MARCA TOYOTA, MODELO ZZE142L-AEMNK; TIPO COROLA GLI;CHASIS VIN : S/NUMERO; CHASIS GRABADO: JTDBR42E80J007304; #</t>
  </si>
  <si>
    <t>19/03/2009</t>
  </si>
  <si>
    <t>008600</t>
  </si>
  <si>
    <t>MICROBUS NUEVO, MARCA TOYOTA; PLACAS: N-11110-2000;MODELO: KDH202L-REMDY; COLOR : GRIS;TIPO :HIACE;CLASE : MICROBUS;CHASIS S/N;</t>
  </si>
  <si>
    <t>009013</t>
  </si>
  <si>
    <t>VEHICULO NUEVO, MARCA TOYOTA, PLACAS: N6895;MOD.KUN35L-HRMDH, TIPO HILUX  DIE4X2 DOBLE CABINA, CLASE PICK-UP;CHASIS VIN; S/N, CH</t>
  </si>
  <si>
    <t>06/09/2010</t>
  </si>
  <si>
    <t>009014</t>
  </si>
  <si>
    <t>VEHICULO NUEVO, MARCA TOYOTA, PLACAS: N6896;MOD.KUN35L-HRMDH, TIPO HILUX  DIE 4X2 DOBLE CABINA, CLASE PICK-UP;CHASIS VIN; S/N, C</t>
  </si>
  <si>
    <t>009466</t>
  </si>
  <si>
    <t>PICKUP TOYOTA HILUX DOBLE CABINA, COLOR PLATA METALICO, AÑO 2011 PLACA N-2509</t>
  </si>
  <si>
    <t>18/07/2011</t>
  </si>
  <si>
    <t>009467</t>
  </si>
  <si>
    <t>PICKUP TOYOTA HILUX DOBLE CABINA DIESEL, COLOR PLATA METALICO AÑO 2011 PLACAS N-2510</t>
  </si>
  <si>
    <t>009982</t>
  </si>
  <si>
    <t>VEHICULO NUEVO MARCA TOYOTA, CLASE PICK UP DOBLE CABINA, DIESEL PLACA NO. N-7688, CHASIS MROFR22GXOO626419.</t>
  </si>
  <si>
    <t>25/02/2013</t>
  </si>
  <si>
    <t>009984</t>
  </si>
  <si>
    <t>VEHICULO NUEVO MARCA TOYOTA, TIPO HILUX 4X2 DOBLE CABINA, NUMERO DE MOTOR 2KDU163297, COLOR GRIS CLARO , DIESEL, PLACA N-7695</t>
  </si>
  <si>
    <t>009986</t>
  </si>
  <si>
    <t>VEHICULO NUEVE MARCA TOYOYA, TIPO HILUX 4X2, DOBLE CABINA, CLASE PICK UP NUMERO DE MOTOR 2KDU185797 COLOR GRIS CLARO AÑO 2013, D</t>
  </si>
  <si>
    <t>009987</t>
  </si>
  <si>
    <t>VEHICULO NUEVE MARCA TOYOYA, TIPO HILUX DOBLE CABINA CLASE PICK UP MOTOR NUMERO 2KDU176054 COLOR GRIS OSCURO AÑO 2013, DIESEL PL</t>
  </si>
  <si>
    <t>010030</t>
  </si>
  <si>
    <t>MICROBUS MARCA MERCEDES BENZ, TIPO COMBI ( PARA OFICINA MOVIL )N-3324</t>
  </si>
  <si>
    <t>15/04/2013</t>
  </si>
  <si>
    <t>010531</t>
  </si>
  <si>
    <t>COMPRA DE PICK UP 4X4 DOBLE CABINA, PLACA N-6765</t>
  </si>
  <si>
    <t>30/05/2015</t>
  </si>
  <si>
    <t>010532</t>
  </si>
  <si>
    <t>COMPRA DE PICK UP, DOBLE CABINA , PLACAS N-6763</t>
  </si>
  <si>
    <t>29/05/2015</t>
  </si>
  <si>
    <t>010533</t>
  </si>
  <si>
    <t>PICK UP DOBLE CABINA, PLACAS N-6795</t>
  </si>
  <si>
    <t>010534</t>
  </si>
  <si>
    <t>PICK UP DOBLE CABINA, PLACA N-6794</t>
  </si>
  <si>
    <t>012891</t>
  </si>
  <si>
    <t>VEHICULO 4 RUNNER, PLACA P-859-401.-</t>
  </si>
  <si>
    <t>22/03/2019</t>
  </si>
  <si>
    <t>012892</t>
  </si>
  <si>
    <t>VEHICULO 4X4, PLACA N-13-406</t>
  </si>
  <si>
    <t>012893</t>
  </si>
  <si>
    <t>VEHICULO 4X4, PLACA N-13410</t>
  </si>
  <si>
    <t>012906</t>
  </si>
  <si>
    <t>VEHICOLO 4X2, PLACA N-13-413.-</t>
  </si>
  <si>
    <t>012907</t>
  </si>
  <si>
    <t>VEHICULO 4X2, PLACA N-13-411.-</t>
  </si>
  <si>
    <t>012908</t>
  </si>
  <si>
    <t>VEHICULO PICKUP 4X2, PLACA N-13-420</t>
  </si>
  <si>
    <t>013203</t>
  </si>
  <si>
    <t>PICK UP DOBLE CABINA 4X4 DIESEL 2.5</t>
  </si>
  <si>
    <t>30/11/2020</t>
  </si>
  <si>
    <t>013201</t>
  </si>
  <si>
    <t>013204</t>
  </si>
  <si>
    <t>013202</t>
  </si>
  <si>
    <t>013197</t>
  </si>
  <si>
    <t xml:space="preserve">MICROBUS DX 2.5 L PARA 15 PERSONAS </t>
  </si>
  <si>
    <t>17/11/2020</t>
  </si>
  <si>
    <t>013198</t>
  </si>
  <si>
    <t>VEHÍCULO</t>
  </si>
  <si>
    <t>AUTOMÓVIL</t>
  </si>
  <si>
    <t>MICROBÚS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</si>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</sst>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5" formatCode="[$-10409]&quot;$&quot;#,##0.00;\(&quot;$&quot;#,##0.00\)"/>
    <numFmt numFmtId="167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 wrapText="1" readingOrder="1"/>
    </xf>
    <xf numFmtId="0" fontId="10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 readingOrder="1"/>
    </xf>
    <xf numFmtId="165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 wrapText="1" readingOrder="1"/>
    </xf>
    <xf numFmtId="165" fontId="11" fillId="0" borderId="2" xfId="0" applyNumberFormat="1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8" fontId="8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 readingOrder="1"/>
    </xf>
    <xf numFmtId="167" fontId="10" fillId="0" borderId="2" xfId="0" applyNumberFormat="1" applyFont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66675</xdr:rowOff>
    </xdr:from>
    <xdr:to>
      <xdr:col>11</xdr:col>
      <xdr:colOff>781050</xdr:colOff>
      <xdr:row>0</xdr:row>
      <xdr:rowOff>1232872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A05D0E9F-CB89-444D-AF62-2836D779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6675"/>
          <a:ext cx="2543175" cy="11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790575</xdr:colOff>
      <xdr:row>0</xdr:row>
      <xdr:rowOff>161925</xdr:rowOff>
    </xdr:from>
    <xdr:to>
      <xdr:col>12</xdr:col>
      <xdr:colOff>104775</xdr:colOff>
      <xdr:row>0</xdr:row>
      <xdr:rowOff>1328122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2B05BAA9-9782-41F9-8043-F325C729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61925"/>
          <a:ext cx="2543175" cy="11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238125</xdr:rowOff>
    </xdr:from>
    <xdr:to>
      <xdr:col>13</xdr:col>
      <xdr:colOff>180975</xdr:colOff>
      <xdr:row>0</xdr:row>
      <xdr:rowOff>1404322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8CC2EA2E-5818-4EC7-82D8-E59156F0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238125"/>
          <a:ext cx="2543175" cy="11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0</xdr:row>
      <xdr:rowOff>200025</xdr:rowOff>
    </xdr:from>
    <xdr:to>
      <xdr:col>11</xdr:col>
      <xdr:colOff>866775</xdr:colOff>
      <xdr:row>0</xdr:row>
      <xdr:rowOff>1366222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F18122B-6688-491F-9127-A1CBA8A8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00025"/>
          <a:ext cx="2543175" cy="11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666750</xdr:colOff>
      <xdr:row>0</xdr:row>
      <xdr:rowOff>190500</xdr:rowOff>
    </xdr:from>
    <xdr:to>
      <xdr:col>11</xdr:col>
      <xdr:colOff>876300</xdr:colOff>
      <xdr:row>0</xdr:row>
      <xdr:rowOff>1356697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F2339936-442A-4DA7-BC46-4A541516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90500"/>
          <a:ext cx="2543175" cy="11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showGridLines="0" workbookViewId="0">
      <selection sqref="A1:XFD1048576"/>
    </sheetView>
  </sheetViews>
  <sheetFormatPr baseColWidth="10" defaultRowHeight="15"/>
  <cols>
    <col min="1" max="1" width="8.140625" style="1" customWidth="1"/>
    <col min="2" max="2" width="3.140625" customWidth="1"/>
    <col min="3" max="3" width="5.5703125" customWidth="1"/>
    <col min="4" max="4" width="2.42578125" customWidth="1"/>
    <col min="5" max="5" width="13.85546875" customWidth="1"/>
    <col min="6" max="6" width="4.28515625" customWidth="1"/>
    <col min="7" max="7" width="6.7109375" customWidth="1"/>
    <col min="8" max="8" width="10.140625" customWidth="1"/>
    <col min="9" max="9" width="20" customWidth="1"/>
    <col min="10" max="10" width="8.140625" customWidth="1"/>
    <col min="11" max="11" width="6.85546875" customWidth="1"/>
    <col min="12" max="12" width="13.42578125" customWidth="1"/>
    <col min="13" max="13" width="0.140625" customWidth="1"/>
    <col min="14" max="14" width="5.140625" customWidth="1"/>
    <col min="15" max="15" width="8" customWidth="1"/>
    <col min="16" max="16" width="10.5703125" customWidth="1"/>
    <col min="17" max="17" width="4" customWidth="1"/>
    <col min="18" max="18" width="2.28515625" customWidth="1"/>
    <col min="19" max="19" width="7.42578125" customWidth="1"/>
    <col min="20" max="20" width="12" customWidth="1"/>
    <col min="21" max="21" width="0.140625" customWidth="1"/>
    <col min="22" max="22" width="8.85546875" customWidth="1"/>
    <col min="23" max="23" width="4.85546875" customWidth="1"/>
    <col min="24" max="24" width="1.7109375" customWidth="1"/>
  </cols>
  <sheetData>
    <row r="1" spans="1:23" ht="113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2"/>
    </row>
    <row r="2" spans="1:23" ht="54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41"/>
      <c r="P2" s="41"/>
      <c r="Q2" s="41"/>
      <c r="R2" s="41"/>
      <c r="S2" s="41"/>
      <c r="T2" s="41"/>
      <c r="U2" s="41"/>
      <c r="V2" s="41"/>
      <c r="W2" s="42"/>
    </row>
    <row r="3" spans="1:23" ht="30" customHeight="1">
      <c r="A3" s="7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35.25" customHeight="1">
      <c r="A4" s="11" t="s">
        <v>74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48" customHeight="1">
      <c r="A5" s="14" t="s">
        <v>70</v>
      </c>
      <c r="B5" s="15" t="s">
        <v>71</v>
      </c>
      <c r="C5" s="16"/>
      <c r="D5" s="15" t="s">
        <v>0</v>
      </c>
      <c r="E5" s="16"/>
      <c r="F5" s="15" t="s">
        <v>1</v>
      </c>
      <c r="G5" s="17"/>
      <c r="H5" s="17"/>
      <c r="I5" s="17"/>
      <c r="J5" s="16"/>
      <c r="K5" s="15" t="s">
        <v>73</v>
      </c>
      <c r="L5" s="17"/>
      <c r="M5" s="17"/>
      <c r="N5" s="16"/>
      <c r="O5" s="15" t="s">
        <v>72</v>
      </c>
      <c r="P5" s="17"/>
      <c r="Q5" s="17"/>
      <c r="R5" s="16"/>
      <c r="S5" s="15" t="s">
        <v>2</v>
      </c>
      <c r="T5" s="17"/>
      <c r="U5" s="16"/>
      <c r="V5" s="15" t="s">
        <v>3</v>
      </c>
      <c r="W5" s="16"/>
    </row>
    <row r="6" spans="1:23" ht="48" customHeight="1">
      <c r="A6" s="18">
        <v>1</v>
      </c>
      <c r="B6" s="24" t="s">
        <v>4</v>
      </c>
      <c r="C6" s="25"/>
      <c r="D6" s="24" t="s">
        <v>5</v>
      </c>
      <c r="E6" s="25"/>
      <c r="F6" s="26" t="s">
        <v>6</v>
      </c>
      <c r="G6" s="27"/>
      <c r="H6" s="27"/>
      <c r="I6" s="27"/>
      <c r="J6" s="27"/>
      <c r="K6" s="28" t="s">
        <v>7</v>
      </c>
      <c r="L6" s="29"/>
      <c r="M6" s="29"/>
      <c r="N6" s="29"/>
      <c r="O6" s="30">
        <v>44247.79</v>
      </c>
      <c r="P6" s="29"/>
      <c r="Q6" s="29"/>
      <c r="R6" s="29"/>
      <c r="S6" s="30">
        <v>39823.01</v>
      </c>
      <c r="T6" s="29"/>
      <c r="U6" s="29"/>
      <c r="V6" s="30">
        <v>4424.78</v>
      </c>
      <c r="W6" s="29"/>
    </row>
    <row r="7" spans="1:23" ht="35.1" customHeight="1">
      <c r="A7" s="18">
        <v>2</v>
      </c>
      <c r="B7" s="24" t="s">
        <v>8</v>
      </c>
      <c r="C7" s="25"/>
      <c r="D7" s="24" t="s">
        <v>9</v>
      </c>
      <c r="E7" s="25"/>
      <c r="F7" s="26" t="s">
        <v>10</v>
      </c>
      <c r="G7" s="27"/>
      <c r="H7" s="27"/>
      <c r="I7" s="27"/>
      <c r="J7" s="27"/>
      <c r="K7" s="28" t="s">
        <v>7</v>
      </c>
      <c r="L7" s="29"/>
      <c r="M7" s="29"/>
      <c r="N7" s="29"/>
      <c r="O7" s="30">
        <v>75663.72</v>
      </c>
      <c r="P7" s="29"/>
      <c r="Q7" s="29"/>
      <c r="R7" s="29"/>
      <c r="S7" s="30">
        <v>68097.350000000006</v>
      </c>
      <c r="T7" s="29"/>
      <c r="U7" s="29"/>
      <c r="V7" s="30">
        <v>7566.37</v>
      </c>
      <c r="W7" s="29"/>
    </row>
    <row r="8" spans="1:23" ht="35.1" customHeight="1">
      <c r="A8" s="18">
        <v>3</v>
      </c>
      <c r="B8" s="24" t="s">
        <v>11</v>
      </c>
      <c r="C8" s="25"/>
      <c r="D8" s="24" t="s">
        <v>12</v>
      </c>
      <c r="E8" s="25"/>
      <c r="F8" s="26" t="s">
        <v>13</v>
      </c>
      <c r="G8" s="27"/>
      <c r="H8" s="27"/>
      <c r="I8" s="27"/>
      <c r="J8" s="27"/>
      <c r="K8" s="28" t="s">
        <v>14</v>
      </c>
      <c r="L8" s="29"/>
      <c r="M8" s="29"/>
      <c r="N8" s="29"/>
      <c r="O8" s="30">
        <v>111438.05</v>
      </c>
      <c r="P8" s="29"/>
      <c r="Q8" s="29"/>
      <c r="R8" s="29"/>
      <c r="S8" s="30">
        <v>100294.25</v>
      </c>
      <c r="T8" s="29"/>
      <c r="U8" s="29"/>
      <c r="V8" s="30">
        <v>11143.8</v>
      </c>
      <c r="W8" s="29"/>
    </row>
    <row r="9" spans="1:23" ht="35.1" customHeight="1">
      <c r="A9" s="18">
        <v>4</v>
      </c>
      <c r="B9" s="24" t="s">
        <v>15</v>
      </c>
      <c r="C9" s="25"/>
      <c r="D9" s="24" t="s">
        <v>16</v>
      </c>
      <c r="E9" s="25"/>
      <c r="F9" s="26" t="s">
        <v>17</v>
      </c>
      <c r="G9" s="27"/>
      <c r="H9" s="27"/>
      <c r="I9" s="27"/>
      <c r="J9" s="27"/>
      <c r="K9" s="28" t="s">
        <v>18</v>
      </c>
      <c r="L9" s="29"/>
      <c r="M9" s="29"/>
      <c r="N9" s="29"/>
      <c r="O9" s="30">
        <v>78755.839999999997</v>
      </c>
      <c r="P9" s="29"/>
      <c r="Q9" s="29"/>
      <c r="R9" s="29"/>
      <c r="S9" s="30">
        <v>70880.259999999995</v>
      </c>
      <c r="T9" s="29"/>
      <c r="U9" s="29"/>
      <c r="V9" s="30">
        <v>7875.58</v>
      </c>
      <c r="W9" s="29"/>
    </row>
    <row r="10" spans="1:23" ht="35.1" customHeight="1">
      <c r="A10" s="18">
        <v>5</v>
      </c>
      <c r="B10" s="24" t="s">
        <v>19</v>
      </c>
      <c r="C10" s="25"/>
      <c r="D10" s="24" t="s">
        <v>16</v>
      </c>
      <c r="E10" s="25"/>
      <c r="F10" s="26" t="s">
        <v>20</v>
      </c>
      <c r="G10" s="27"/>
      <c r="H10" s="27"/>
      <c r="I10" s="27"/>
      <c r="J10" s="27"/>
      <c r="K10" s="28" t="s">
        <v>18</v>
      </c>
      <c r="L10" s="29"/>
      <c r="M10" s="29"/>
      <c r="N10" s="29"/>
      <c r="O10" s="30">
        <v>100050.6</v>
      </c>
      <c r="P10" s="29"/>
      <c r="Q10" s="29"/>
      <c r="R10" s="29"/>
      <c r="S10" s="30">
        <v>72623.25</v>
      </c>
      <c r="T10" s="29"/>
      <c r="U10" s="29"/>
      <c r="V10" s="30">
        <v>95179.89</v>
      </c>
      <c r="W10" s="29"/>
    </row>
    <row r="11" spans="1:23" ht="35.1" customHeight="1">
      <c r="A11" s="18">
        <v>6</v>
      </c>
      <c r="B11" s="24" t="s">
        <v>21</v>
      </c>
      <c r="C11" s="25"/>
      <c r="D11" s="24" t="s">
        <v>16</v>
      </c>
      <c r="E11" s="25"/>
      <c r="F11" s="26" t="s">
        <v>22</v>
      </c>
      <c r="G11" s="27"/>
      <c r="H11" s="27"/>
      <c r="I11" s="27"/>
      <c r="J11" s="27"/>
      <c r="K11" s="28" t="s">
        <v>23</v>
      </c>
      <c r="L11" s="29"/>
      <c r="M11" s="29"/>
      <c r="N11" s="29"/>
      <c r="O11" s="30">
        <v>42910.86</v>
      </c>
      <c r="P11" s="29"/>
      <c r="Q11" s="29"/>
      <c r="R11" s="29"/>
      <c r="S11" s="30">
        <v>38619.769999999997</v>
      </c>
      <c r="T11" s="29"/>
      <c r="U11" s="29"/>
      <c r="V11" s="30">
        <v>4291.09</v>
      </c>
      <c r="W11" s="29"/>
    </row>
    <row r="12" spans="1:23" ht="35.1" customHeight="1">
      <c r="A12" s="18">
        <v>7</v>
      </c>
      <c r="B12" s="24" t="s">
        <v>24</v>
      </c>
      <c r="C12" s="25"/>
      <c r="D12" s="24" t="s">
        <v>25</v>
      </c>
      <c r="E12" s="25"/>
      <c r="F12" s="26" t="s">
        <v>26</v>
      </c>
      <c r="G12" s="27"/>
      <c r="H12" s="27"/>
      <c r="I12" s="27"/>
      <c r="J12" s="27"/>
      <c r="K12" s="28" t="s">
        <v>27</v>
      </c>
      <c r="L12" s="29"/>
      <c r="M12" s="29"/>
      <c r="N12" s="29"/>
      <c r="O12" s="30">
        <v>44152.1</v>
      </c>
      <c r="P12" s="29"/>
      <c r="Q12" s="29"/>
      <c r="R12" s="29"/>
      <c r="S12" s="30">
        <v>39736.89</v>
      </c>
      <c r="T12" s="29"/>
      <c r="U12" s="29"/>
      <c r="V12" s="30">
        <v>4415.21</v>
      </c>
      <c r="W12" s="29"/>
    </row>
    <row r="13" spans="1:23" ht="35.1" customHeight="1">
      <c r="A13" s="18">
        <v>8</v>
      </c>
      <c r="B13" s="24" t="s">
        <v>28</v>
      </c>
      <c r="C13" s="25"/>
      <c r="D13" s="24" t="s">
        <v>29</v>
      </c>
      <c r="E13" s="25"/>
      <c r="F13" s="26" t="s">
        <v>29</v>
      </c>
      <c r="G13" s="27"/>
      <c r="H13" s="27"/>
      <c r="I13" s="27"/>
      <c r="J13" s="27"/>
      <c r="K13" s="28" t="s">
        <v>27</v>
      </c>
      <c r="L13" s="29"/>
      <c r="M13" s="29"/>
      <c r="N13" s="29"/>
      <c r="O13" s="30">
        <v>28864.63</v>
      </c>
      <c r="P13" s="29"/>
      <c r="Q13" s="29"/>
      <c r="R13" s="29"/>
      <c r="S13" s="30">
        <v>25978.17</v>
      </c>
      <c r="T13" s="29"/>
      <c r="U13" s="29"/>
      <c r="V13" s="30">
        <v>2886.46</v>
      </c>
      <c r="W13" s="29"/>
    </row>
    <row r="14" spans="1:23" ht="35.1" customHeight="1">
      <c r="A14" s="18">
        <v>9</v>
      </c>
      <c r="B14" s="24" t="s">
        <v>30</v>
      </c>
      <c r="C14" s="25"/>
      <c r="D14" s="24" t="s">
        <v>29</v>
      </c>
      <c r="E14" s="25"/>
      <c r="F14" s="26" t="s">
        <v>29</v>
      </c>
      <c r="G14" s="27"/>
      <c r="H14" s="27"/>
      <c r="I14" s="27"/>
      <c r="J14" s="27"/>
      <c r="K14" s="28" t="s">
        <v>27</v>
      </c>
      <c r="L14" s="29"/>
      <c r="M14" s="29"/>
      <c r="N14" s="29"/>
      <c r="O14" s="30">
        <v>28864.62</v>
      </c>
      <c r="P14" s="29"/>
      <c r="Q14" s="29"/>
      <c r="R14" s="29"/>
      <c r="S14" s="30">
        <v>25978.16</v>
      </c>
      <c r="T14" s="29"/>
      <c r="U14" s="29"/>
      <c r="V14" s="30">
        <v>2886.46</v>
      </c>
      <c r="W14" s="29"/>
    </row>
    <row r="15" spans="1:23" ht="35.1" customHeight="1">
      <c r="A15" s="18">
        <v>10</v>
      </c>
      <c r="B15" s="24" t="s">
        <v>31</v>
      </c>
      <c r="C15" s="25"/>
      <c r="D15" s="24" t="s">
        <v>16</v>
      </c>
      <c r="E15" s="25"/>
      <c r="F15" s="26" t="s">
        <v>32</v>
      </c>
      <c r="G15" s="27"/>
      <c r="H15" s="27"/>
      <c r="I15" s="27"/>
      <c r="J15" s="27"/>
      <c r="K15" s="28" t="s">
        <v>33</v>
      </c>
      <c r="L15" s="29"/>
      <c r="M15" s="29"/>
      <c r="N15" s="29"/>
      <c r="O15" s="30">
        <v>52008.56</v>
      </c>
      <c r="P15" s="29"/>
      <c r="Q15" s="29"/>
      <c r="R15" s="29"/>
      <c r="S15" s="30">
        <v>46807.7</v>
      </c>
      <c r="T15" s="29"/>
      <c r="U15" s="29"/>
      <c r="V15" s="30">
        <v>5200.8599999999997</v>
      </c>
      <c r="W15" s="29"/>
    </row>
    <row r="16" spans="1:23" ht="35.1" customHeight="1">
      <c r="A16" s="18">
        <v>11</v>
      </c>
      <c r="B16" s="24" t="s">
        <v>34</v>
      </c>
      <c r="C16" s="25"/>
      <c r="D16" s="24" t="s">
        <v>35</v>
      </c>
      <c r="E16" s="25"/>
      <c r="F16" s="26" t="s">
        <v>36</v>
      </c>
      <c r="G16" s="27"/>
      <c r="H16" s="27"/>
      <c r="I16" s="27"/>
      <c r="J16" s="27"/>
      <c r="K16" s="28" t="s">
        <v>37</v>
      </c>
      <c r="L16" s="29"/>
      <c r="M16" s="29"/>
      <c r="N16" s="29"/>
      <c r="O16" s="30">
        <v>192796</v>
      </c>
      <c r="P16" s="29"/>
      <c r="Q16" s="29"/>
      <c r="R16" s="29"/>
      <c r="S16" s="30">
        <v>173516.4</v>
      </c>
      <c r="T16" s="29"/>
      <c r="U16" s="29"/>
      <c r="V16" s="30">
        <v>19279.599999999999</v>
      </c>
      <c r="W16" s="29"/>
    </row>
    <row r="17" spans="1:23" ht="35.1" customHeight="1">
      <c r="A17" s="18">
        <v>12</v>
      </c>
      <c r="B17" s="24" t="s">
        <v>38</v>
      </c>
      <c r="C17" s="25"/>
      <c r="D17" s="24" t="s">
        <v>16</v>
      </c>
      <c r="E17" s="25"/>
      <c r="F17" s="26" t="s">
        <v>39</v>
      </c>
      <c r="G17" s="27"/>
      <c r="H17" s="27"/>
      <c r="I17" s="27"/>
      <c r="J17" s="27"/>
      <c r="K17" s="28" t="s">
        <v>40</v>
      </c>
      <c r="L17" s="29"/>
      <c r="M17" s="29"/>
      <c r="N17" s="29"/>
      <c r="O17" s="30">
        <v>70590.94</v>
      </c>
      <c r="P17" s="29"/>
      <c r="Q17" s="29"/>
      <c r="R17" s="29"/>
      <c r="S17" s="30">
        <v>63531.85</v>
      </c>
      <c r="T17" s="29"/>
      <c r="U17" s="29"/>
      <c r="V17" s="30">
        <v>7059.09</v>
      </c>
      <c r="W17" s="29"/>
    </row>
    <row r="18" spans="1:23" ht="35.1" customHeight="1">
      <c r="A18" s="18">
        <v>13</v>
      </c>
      <c r="B18" s="24" t="s">
        <v>41</v>
      </c>
      <c r="C18" s="25"/>
      <c r="D18" s="24" t="s">
        <v>16</v>
      </c>
      <c r="E18" s="25"/>
      <c r="F18" s="26" t="s">
        <v>42</v>
      </c>
      <c r="G18" s="27"/>
      <c r="H18" s="27"/>
      <c r="I18" s="27"/>
      <c r="J18" s="27"/>
      <c r="K18" s="28" t="s">
        <v>40</v>
      </c>
      <c r="L18" s="29"/>
      <c r="M18" s="29"/>
      <c r="N18" s="29"/>
      <c r="O18" s="30">
        <v>70590.929999999993</v>
      </c>
      <c r="P18" s="29"/>
      <c r="Q18" s="29"/>
      <c r="R18" s="29"/>
      <c r="S18" s="30">
        <v>63531.839999999997</v>
      </c>
      <c r="T18" s="29"/>
      <c r="U18" s="29"/>
      <c r="V18" s="30">
        <v>7059.09</v>
      </c>
      <c r="W18" s="29"/>
    </row>
    <row r="19" spans="1:23" ht="35.1" customHeight="1">
      <c r="A19" s="18">
        <v>14</v>
      </c>
      <c r="B19" s="24" t="s">
        <v>43</v>
      </c>
      <c r="C19" s="25"/>
      <c r="D19" s="24" t="s">
        <v>16</v>
      </c>
      <c r="E19" s="25"/>
      <c r="F19" s="26" t="s">
        <v>44</v>
      </c>
      <c r="G19" s="27"/>
      <c r="H19" s="27"/>
      <c r="I19" s="27"/>
      <c r="J19" s="27"/>
      <c r="K19" s="28" t="s">
        <v>45</v>
      </c>
      <c r="L19" s="29"/>
      <c r="M19" s="29"/>
      <c r="N19" s="29"/>
      <c r="O19" s="30">
        <v>65822</v>
      </c>
      <c r="P19" s="29"/>
      <c r="Q19" s="29"/>
      <c r="R19" s="29"/>
      <c r="S19" s="30">
        <v>59239.8</v>
      </c>
      <c r="T19" s="29"/>
      <c r="U19" s="29"/>
      <c r="V19" s="30">
        <v>6582.2</v>
      </c>
      <c r="W19" s="29"/>
    </row>
    <row r="20" spans="1:23" ht="35.1" customHeight="1">
      <c r="A20" s="18">
        <v>15</v>
      </c>
      <c r="B20" s="24" t="s">
        <v>46</v>
      </c>
      <c r="C20" s="25"/>
      <c r="D20" s="24" t="s">
        <v>16</v>
      </c>
      <c r="E20" s="25"/>
      <c r="F20" s="26" t="s">
        <v>47</v>
      </c>
      <c r="G20" s="27"/>
      <c r="H20" s="27"/>
      <c r="I20" s="27"/>
      <c r="J20" s="27"/>
      <c r="K20" s="28" t="s">
        <v>48</v>
      </c>
      <c r="L20" s="29"/>
      <c r="M20" s="29"/>
      <c r="N20" s="29"/>
      <c r="O20" s="30">
        <v>61790.53</v>
      </c>
      <c r="P20" s="29"/>
      <c r="Q20" s="29"/>
      <c r="R20" s="29"/>
      <c r="S20" s="30">
        <v>42017.65</v>
      </c>
      <c r="T20" s="29"/>
      <c r="U20" s="29"/>
      <c r="V20" s="30">
        <v>19772.88</v>
      </c>
      <c r="W20" s="29"/>
    </row>
    <row r="21" spans="1:23" ht="35.1" customHeight="1">
      <c r="A21" s="18">
        <v>16</v>
      </c>
      <c r="B21" s="24" t="s">
        <v>49</v>
      </c>
      <c r="C21" s="25"/>
      <c r="D21" s="24" t="s">
        <v>50</v>
      </c>
      <c r="E21" s="25"/>
      <c r="F21" s="26" t="s">
        <v>51</v>
      </c>
      <c r="G21" s="27"/>
      <c r="H21" s="27"/>
      <c r="I21" s="27"/>
      <c r="J21" s="27"/>
      <c r="K21" s="28" t="s">
        <v>52</v>
      </c>
      <c r="L21" s="29"/>
      <c r="M21" s="29"/>
      <c r="N21" s="29"/>
      <c r="O21" s="30">
        <v>35014.300000000003</v>
      </c>
      <c r="P21" s="29"/>
      <c r="Q21" s="29"/>
      <c r="R21" s="29"/>
      <c r="S21" s="30">
        <v>20920.87</v>
      </c>
      <c r="T21" s="29"/>
      <c r="U21" s="29"/>
      <c r="V21" s="30">
        <v>14093.43</v>
      </c>
      <c r="W21" s="29"/>
    </row>
    <row r="22" spans="1:23" ht="35.1" customHeight="1">
      <c r="A22" s="18">
        <v>17</v>
      </c>
      <c r="B22" s="24" t="s">
        <v>53</v>
      </c>
      <c r="C22" s="25"/>
      <c r="D22" s="24" t="s">
        <v>54</v>
      </c>
      <c r="E22" s="25"/>
      <c r="F22" s="26" t="s">
        <v>55</v>
      </c>
      <c r="G22" s="27"/>
      <c r="H22" s="27"/>
      <c r="I22" s="27"/>
      <c r="J22" s="27"/>
      <c r="K22" s="28" t="s">
        <v>56</v>
      </c>
      <c r="L22" s="29"/>
      <c r="M22" s="29"/>
      <c r="N22" s="29"/>
      <c r="O22" s="30">
        <v>23893.54</v>
      </c>
      <c r="P22" s="29"/>
      <c r="Q22" s="29"/>
      <c r="R22" s="29"/>
      <c r="S22" s="30">
        <v>11385.17</v>
      </c>
      <c r="T22" s="29"/>
      <c r="U22" s="29"/>
      <c r="V22" s="30">
        <v>12508.37</v>
      </c>
      <c r="W22" s="29"/>
    </row>
    <row r="23" spans="1:23" ht="35.1" customHeight="1">
      <c r="A23" s="18">
        <v>18</v>
      </c>
      <c r="B23" s="24" t="s">
        <v>57</v>
      </c>
      <c r="C23" s="25"/>
      <c r="D23" s="24" t="s">
        <v>54</v>
      </c>
      <c r="E23" s="25"/>
      <c r="F23" s="26" t="s">
        <v>58</v>
      </c>
      <c r="G23" s="27"/>
      <c r="H23" s="27"/>
      <c r="I23" s="27"/>
      <c r="J23" s="27"/>
      <c r="K23" s="28" t="s">
        <v>56</v>
      </c>
      <c r="L23" s="29"/>
      <c r="M23" s="29"/>
      <c r="N23" s="29"/>
      <c r="O23" s="30">
        <v>23893.54</v>
      </c>
      <c r="P23" s="29"/>
      <c r="Q23" s="29"/>
      <c r="R23" s="29"/>
      <c r="S23" s="30">
        <v>11385.17</v>
      </c>
      <c r="T23" s="29"/>
      <c r="U23" s="29"/>
      <c r="V23" s="30">
        <v>12508.37</v>
      </c>
      <c r="W23" s="29"/>
    </row>
    <row r="24" spans="1:23" ht="35.1" customHeight="1">
      <c r="A24" s="18">
        <v>19</v>
      </c>
      <c r="B24" s="24" t="s">
        <v>59</v>
      </c>
      <c r="C24" s="25"/>
      <c r="D24" s="24" t="s">
        <v>29</v>
      </c>
      <c r="E24" s="25"/>
      <c r="F24" s="26" t="s">
        <v>60</v>
      </c>
      <c r="G24" s="27"/>
      <c r="H24" s="27"/>
      <c r="I24" s="27"/>
      <c r="J24" s="27"/>
      <c r="K24" s="28" t="s">
        <v>56</v>
      </c>
      <c r="L24" s="29"/>
      <c r="M24" s="29"/>
      <c r="N24" s="29"/>
      <c r="O24" s="30">
        <v>23893.54</v>
      </c>
      <c r="P24" s="29"/>
      <c r="Q24" s="29"/>
      <c r="R24" s="29"/>
      <c r="S24" s="30">
        <v>11385.17</v>
      </c>
      <c r="T24" s="29"/>
      <c r="U24" s="29"/>
      <c r="V24" s="30">
        <v>12508.37</v>
      </c>
      <c r="W24" s="29"/>
    </row>
    <row r="25" spans="1:23" ht="35.1" customHeight="1">
      <c r="A25" s="18">
        <v>20</v>
      </c>
      <c r="B25" s="24" t="s">
        <v>61</v>
      </c>
      <c r="C25" s="25"/>
      <c r="D25" s="24" t="s">
        <v>29</v>
      </c>
      <c r="E25" s="25"/>
      <c r="F25" s="26" t="s">
        <v>62</v>
      </c>
      <c r="G25" s="27"/>
      <c r="H25" s="27"/>
      <c r="I25" s="27"/>
      <c r="J25" s="27"/>
      <c r="K25" s="28" t="s">
        <v>56</v>
      </c>
      <c r="L25" s="29"/>
      <c r="M25" s="29"/>
      <c r="N25" s="29"/>
      <c r="O25" s="30">
        <v>23893.54</v>
      </c>
      <c r="P25" s="29"/>
      <c r="Q25" s="29"/>
      <c r="R25" s="29"/>
      <c r="S25" s="30">
        <v>11385.17</v>
      </c>
      <c r="T25" s="29"/>
      <c r="U25" s="29"/>
      <c r="V25" s="30">
        <v>12508.37</v>
      </c>
      <c r="W25" s="29"/>
    </row>
    <row r="26" spans="1:23" ht="35.1" customHeight="1">
      <c r="A26" s="18">
        <v>21</v>
      </c>
      <c r="B26" s="24" t="s">
        <v>63</v>
      </c>
      <c r="C26" s="25"/>
      <c r="D26" s="24" t="s">
        <v>29</v>
      </c>
      <c r="E26" s="25"/>
      <c r="F26" s="26" t="s">
        <v>64</v>
      </c>
      <c r="G26" s="27"/>
      <c r="H26" s="27"/>
      <c r="I26" s="27"/>
      <c r="J26" s="27"/>
      <c r="K26" s="28" t="s">
        <v>56</v>
      </c>
      <c r="L26" s="29"/>
      <c r="M26" s="29"/>
      <c r="N26" s="29"/>
      <c r="O26" s="30">
        <v>23893.54</v>
      </c>
      <c r="P26" s="29"/>
      <c r="Q26" s="29"/>
      <c r="R26" s="29"/>
      <c r="S26" s="30">
        <v>11385.17</v>
      </c>
      <c r="T26" s="29"/>
      <c r="U26" s="29"/>
      <c r="V26" s="30">
        <v>12508.37</v>
      </c>
      <c r="W26" s="29"/>
    </row>
    <row r="27" spans="1:23" ht="35.1" customHeight="1">
      <c r="A27" s="18">
        <v>22</v>
      </c>
      <c r="B27" s="24" t="s">
        <v>65</v>
      </c>
      <c r="C27" s="25"/>
      <c r="D27" s="24" t="s">
        <v>29</v>
      </c>
      <c r="E27" s="25"/>
      <c r="F27" s="26" t="s">
        <v>64</v>
      </c>
      <c r="G27" s="27"/>
      <c r="H27" s="27"/>
      <c r="I27" s="27"/>
      <c r="J27" s="27"/>
      <c r="K27" s="28" t="s">
        <v>56</v>
      </c>
      <c r="L27" s="29"/>
      <c r="M27" s="29"/>
      <c r="N27" s="29"/>
      <c r="O27" s="30">
        <v>23893.55</v>
      </c>
      <c r="P27" s="29"/>
      <c r="Q27" s="29"/>
      <c r="R27" s="29"/>
      <c r="S27" s="30">
        <v>11385.17</v>
      </c>
      <c r="T27" s="29"/>
      <c r="U27" s="29"/>
      <c r="V27" s="30">
        <v>12508.38</v>
      </c>
      <c r="W27" s="29"/>
    </row>
    <row r="28" spans="1:23" ht="35.1" customHeight="1">
      <c r="A28" s="18">
        <v>23</v>
      </c>
      <c r="B28" s="24" t="s">
        <v>66</v>
      </c>
      <c r="C28" s="25"/>
      <c r="D28" s="24" t="s">
        <v>16</v>
      </c>
      <c r="E28" s="25"/>
      <c r="F28" s="26" t="s">
        <v>67</v>
      </c>
      <c r="G28" s="27"/>
      <c r="H28" s="27"/>
      <c r="I28" s="27"/>
      <c r="J28" s="27"/>
      <c r="K28" s="28" t="s">
        <v>68</v>
      </c>
      <c r="L28" s="29"/>
      <c r="M28" s="29"/>
      <c r="N28" s="29"/>
      <c r="O28" s="30">
        <v>23736.58</v>
      </c>
      <c r="P28" s="29"/>
      <c r="Q28" s="29"/>
      <c r="R28" s="29"/>
      <c r="S28" s="30">
        <v>4664.25</v>
      </c>
      <c r="T28" s="29"/>
      <c r="U28" s="29"/>
      <c r="V28" s="30">
        <v>19072.330000000002</v>
      </c>
      <c r="W28" s="29"/>
    </row>
    <row r="29" spans="1:23">
      <c r="A29" s="12"/>
      <c r="B29" s="13"/>
      <c r="C29" s="13"/>
      <c r="D29" s="13"/>
      <c r="E29" s="13"/>
      <c r="F29" s="13"/>
      <c r="G29" s="13"/>
      <c r="H29" s="13"/>
      <c r="I29" s="13"/>
      <c r="J29" s="19" t="s">
        <v>69</v>
      </c>
      <c r="K29" s="20"/>
      <c r="L29" s="21"/>
      <c r="M29" s="22">
        <v>1270659.3</v>
      </c>
      <c r="N29" s="23"/>
      <c r="O29" s="23"/>
      <c r="P29" s="23"/>
      <c r="Q29" s="23"/>
      <c r="R29" s="21"/>
      <c r="S29" s="20"/>
      <c r="T29" s="20"/>
      <c r="U29" s="21"/>
      <c r="V29" s="21"/>
      <c r="W29" s="21"/>
    </row>
    <row r="30" spans="1:23">
      <c r="A30" s="12"/>
      <c r="B30" s="13"/>
      <c r="C30" s="13"/>
      <c r="D30" s="13"/>
      <c r="E30" s="13"/>
      <c r="F30" s="13"/>
      <c r="G30" s="13"/>
      <c r="H30" s="13"/>
      <c r="I30" s="13"/>
      <c r="J30" s="20"/>
      <c r="K30" s="20"/>
      <c r="L30" s="21"/>
      <c r="M30" s="23"/>
      <c r="N30" s="23"/>
      <c r="O30" s="23"/>
      <c r="P30" s="23"/>
      <c r="Q30" s="23"/>
      <c r="R30" s="21"/>
      <c r="S30" s="20"/>
      <c r="T30" s="20"/>
      <c r="U30" s="21"/>
      <c r="V30" s="22">
        <v>313839.34999999998</v>
      </c>
      <c r="W30" s="23"/>
    </row>
  </sheetData>
  <mergeCells count="176">
    <mergeCell ref="A1:W1"/>
    <mergeCell ref="A2:W2"/>
    <mergeCell ref="A3:W3"/>
    <mergeCell ref="A4:W4"/>
    <mergeCell ref="B5:C5"/>
    <mergeCell ref="D5:E5"/>
    <mergeCell ref="F5:J5"/>
    <mergeCell ref="K5:N5"/>
    <mergeCell ref="O5:R5"/>
    <mergeCell ref="V5:W5"/>
    <mergeCell ref="B6:C6"/>
    <mergeCell ref="D6:E6"/>
    <mergeCell ref="F6:J6"/>
    <mergeCell ref="K6:N6"/>
    <mergeCell ref="O6:R6"/>
    <mergeCell ref="S6:U6"/>
    <mergeCell ref="V6:W6"/>
    <mergeCell ref="S5:U5"/>
    <mergeCell ref="V7:W7"/>
    <mergeCell ref="B7:C7"/>
    <mergeCell ref="D7:E7"/>
    <mergeCell ref="F7:J7"/>
    <mergeCell ref="K7:N7"/>
    <mergeCell ref="O7:R7"/>
    <mergeCell ref="B8:C8"/>
    <mergeCell ref="D8:E8"/>
    <mergeCell ref="F8:J8"/>
    <mergeCell ref="K8:N8"/>
    <mergeCell ref="O8:R8"/>
    <mergeCell ref="S7:U7"/>
    <mergeCell ref="S8:U8"/>
    <mergeCell ref="V8:W8"/>
    <mergeCell ref="V9:W9"/>
    <mergeCell ref="B9:C9"/>
    <mergeCell ref="D9:E9"/>
    <mergeCell ref="F9:J9"/>
    <mergeCell ref="K9:N9"/>
    <mergeCell ref="O9:R9"/>
    <mergeCell ref="B10:C10"/>
    <mergeCell ref="D10:E10"/>
    <mergeCell ref="F10:J10"/>
    <mergeCell ref="K10:N10"/>
    <mergeCell ref="O10:R10"/>
    <mergeCell ref="S9:U9"/>
    <mergeCell ref="S10:U10"/>
    <mergeCell ref="V10:W10"/>
    <mergeCell ref="V11:W11"/>
    <mergeCell ref="B11:C11"/>
    <mergeCell ref="D11:E11"/>
    <mergeCell ref="F11:J11"/>
    <mergeCell ref="K11:N11"/>
    <mergeCell ref="O11:R11"/>
    <mergeCell ref="B12:C12"/>
    <mergeCell ref="D12:E12"/>
    <mergeCell ref="F12:J12"/>
    <mergeCell ref="K12:N12"/>
    <mergeCell ref="O12:R12"/>
    <mergeCell ref="S11:U11"/>
    <mergeCell ref="S12:U12"/>
    <mergeCell ref="V12:W12"/>
    <mergeCell ref="V13:W13"/>
    <mergeCell ref="B13:C13"/>
    <mergeCell ref="D13:E13"/>
    <mergeCell ref="F13:J13"/>
    <mergeCell ref="K13:N13"/>
    <mergeCell ref="O13:R13"/>
    <mergeCell ref="B14:C14"/>
    <mergeCell ref="D14:E14"/>
    <mergeCell ref="F14:J14"/>
    <mergeCell ref="K14:N14"/>
    <mergeCell ref="O14:R14"/>
    <mergeCell ref="S13:U13"/>
    <mergeCell ref="S14:U14"/>
    <mergeCell ref="V14:W14"/>
    <mergeCell ref="V15:W15"/>
    <mergeCell ref="B15:C15"/>
    <mergeCell ref="D15:E15"/>
    <mergeCell ref="F15:J15"/>
    <mergeCell ref="K15:N15"/>
    <mergeCell ref="O15:R15"/>
    <mergeCell ref="B16:C16"/>
    <mergeCell ref="D16:E16"/>
    <mergeCell ref="F16:J16"/>
    <mergeCell ref="K16:N16"/>
    <mergeCell ref="O16:R16"/>
    <mergeCell ref="S15:U15"/>
    <mergeCell ref="S16:U16"/>
    <mergeCell ref="V16:W16"/>
    <mergeCell ref="V17:W17"/>
    <mergeCell ref="B17:C17"/>
    <mergeCell ref="D17:E17"/>
    <mergeCell ref="F17:J17"/>
    <mergeCell ref="K17:N17"/>
    <mergeCell ref="O17:R17"/>
    <mergeCell ref="B18:C18"/>
    <mergeCell ref="D18:E18"/>
    <mergeCell ref="F18:J18"/>
    <mergeCell ref="K18:N18"/>
    <mergeCell ref="O18:R18"/>
    <mergeCell ref="S17:U17"/>
    <mergeCell ref="S18:U18"/>
    <mergeCell ref="V18:W18"/>
    <mergeCell ref="V19:W19"/>
    <mergeCell ref="B19:C19"/>
    <mergeCell ref="D19:E19"/>
    <mergeCell ref="F19:J19"/>
    <mergeCell ref="K19:N19"/>
    <mergeCell ref="O19:R19"/>
    <mergeCell ref="B20:C20"/>
    <mergeCell ref="D20:E20"/>
    <mergeCell ref="F20:J20"/>
    <mergeCell ref="K20:N20"/>
    <mergeCell ref="O20:R20"/>
    <mergeCell ref="S19:U19"/>
    <mergeCell ref="S20:U20"/>
    <mergeCell ref="V20:W20"/>
    <mergeCell ref="V21:W21"/>
    <mergeCell ref="B21:C21"/>
    <mergeCell ref="D21:E21"/>
    <mergeCell ref="F21:J21"/>
    <mergeCell ref="K21:N21"/>
    <mergeCell ref="O21:R21"/>
    <mergeCell ref="B22:C22"/>
    <mergeCell ref="D22:E22"/>
    <mergeCell ref="F22:J22"/>
    <mergeCell ref="K22:N22"/>
    <mergeCell ref="O22:R22"/>
    <mergeCell ref="S21:U21"/>
    <mergeCell ref="S22:U22"/>
    <mergeCell ref="V22:W22"/>
    <mergeCell ref="V23:W23"/>
    <mergeCell ref="B23:C23"/>
    <mergeCell ref="D23:E23"/>
    <mergeCell ref="F23:J23"/>
    <mergeCell ref="K23:N23"/>
    <mergeCell ref="O23:R23"/>
    <mergeCell ref="B24:C24"/>
    <mergeCell ref="D24:E24"/>
    <mergeCell ref="F24:J24"/>
    <mergeCell ref="K24:N24"/>
    <mergeCell ref="O24:R24"/>
    <mergeCell ref="S23:U23"/>
    <mergeCell ref="S24:U24"/>
    <mergeCell ref="V24:W24"/>
    <mergeCell ref="V25:W25"/>
    <mergeCell ref="B25:C25"/>
    <mergeCell ref="D25:E25"/>
    <mergeCell ref="F25:J25"/>
    <mergeCell ref="K25:N25"/>
    <mergeCell ref="O25:R25"/>
    <mergeCell ref="B26:C26"/>
    <mergeCell ref="D26:E26"/>
    <mergeCell ref="F26:J26"/>
    <mergeCell ref="K26:N26"/>
    <mergeCell ref="O26:R26"/>
    <mergeCell ref="S25:U25"/>
    <mergeCell ref="S26:U26"/>
    <mergeCell ref="V26:W26"/>
    <mergeCell ref="V27:W27"/>
    <mergeCell ref="B27:C27"/>
    <mergeCell ref="D27:E27"/>
    <mergeCell ref="F27:J27"/>
    <mergeCell ref="K27:N27"/>
    <mergeCell ref="O27:R27"/>
    <mergeCell ref="B28:C28"/>
    <mergeCell ref="D28:E28"/>
    <mergeCell ref="F28:J28"/>
    <mergeCell ref="K28:N28"/>
    <mergeCell ref="O28:R28"/>
    <mergeCell ref="S27:U27"/>
    <mergeCell ref="S28:U28"/>
    <mergeCell ref="V28:W28"/>
    <mergeCell ref="V30:W30"/>
    <mergeCell ref="S29:T30"/>
    <mergeCell ref="J29:K30"/>
    <mergeCell ref="M29:Q30"/>
  </mergeCells>
  <pageMargins left="0" right="0" top="0" bottom="0.44167007874015801" header="0" footer="0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4AE8-570E-498E-BCBF-BA772A86B3BD}">
  <dimension ref="A1:W8"/>
  <sheetViews>
    <sheetView tabSelected="1" workbookViewId="0">
      <selection activeCell="A2" sqref="A2:W2"/>
    </sheetView>
  </sheetViews>
  <sheetFormatPr baseColWidth="10" defaultRowHeight="15"/>
  <cols>
    <col min="1" max="1" width="8.140625" style="1" customWidth="1"/>
    <col min="2" max="2" width="3.140625" style="1" customWidth="1"/>
    <col min="3" max="3" width="5.5703125" style="1" customWidth="1"/>
    <col min="4" max="4" width="2.42578125" style="1" customWidth="1"/>
    <col min="5" max="5" width="13.85546875" style="1" customWidth="1"/>
    <col min="6" max="6" width="4.28515625" style="1" customWidth="1"/>
    <col min="7" max="7" width="5.5703125" style="1" customWidth="1"/>
    <col min="8" max="8" width="9.5703125" style="1" customWidth="1"/>
    <col min="9" max="9" width="20" style="1" customWidth="1"/>
    <col min="10" max="10" width="8.140625" style="1" customWidth="1"/>
    <col min="11" max="11" width="6.85546875" style="1" customWidth="1"/>
    <col min="12" max="12" width="13.42578125" style="1" customWidth="1"/>
    <col min="13" max="13" width="5" style="1" customWidth="1"/>
    <col min="14" max="14" width="0.140625" style="1" customWidth="1"/>
    <col min="15" max="15" width="8" style="1" customWidth="1"/>
    <col min="16" max="16" width="10.5703125" style="1" customWidth="1"/>
    <col min="17" max="17" width="4" style="1" customWidth="1"/>
    <col min="18" max="18" width="2.28515625" style="1" customWidth="1"/>
    <col min="19" max="19" width="7.42578125" style="1" customWidth="1"/>
    <col min="20" max="20" width="12" style="1" customWidth="1"/>
    <col min="21" max="21" width="0.140625" style="1" customWidth="1"/>
    <col min="22" max="22" width="8.85546875" style="1" customWidth="1"/>
    <col min="23" max="23" width="4.85546875" style="1" customWidth="1"/>
    <col min="24" max="24" width="11.5703125" style="1" customWidth="1"/>
    <col min="25" max="16384" width="11.42578125" style="1"/>
  </cols>
  <sheetData>
    <row r="1" spans="1:23" ht="113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2"/>
    </row>
    <row r="2" spans="1:23" ht="54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41"/>
      <c r="P2" s="41"/>
      <c r="Q2" s="41"/>
      <c r="R2" s="41"/>
      <c r="S2" s="41"/>
      <c r="T2" s="41"/>
      <c r="U2" s="41"/>
      <c r="V2" s="41"/>
      <c r="W2" s="42"/>
    </row>
    <row r="3" spans="1:23" ht="30" customHeight="1">
      <c r="A3" s="7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35.25" customHeight="1">
      <c r="A4" s="11" t="s">
        <v>79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48" customHeight="1">
      <c r="A5" s="14" t="s">
        <v>70</v>
      </c>
      <c r="B5" s="15" t="s">
        <v>71</v>
      </c>
      <c r="C5" s="16"/>
      <c r="D5" s="15" t="s">
        <v>0</v>
      </c>
      <c r="E5" s="16"/>
      <c r="F5" s="15" t="s">
        <v>1</v>
      </c>
      <c r="G5" s="17"/>
      <c r="H5" s="17"/>
      <c r="I5" s="17"/>
      <c r="J5" s="16"/>
      <c r="K5" s="15" t="s">
        <v>73</v>
      </c>
      <c r="L5" s="17"/>
      <c r="M5" s="17"/>
      <c r="N5" s="16"/>
      <c r="O5" s="15" t="s">
        <v>72</v>
      </c>
      <c r="P5" s="17"/>
      <c r="Q5" s="17"/>
      <c r="R5" s="16"/>
      <c r="S5" s="15" t="s">
        <v>2</v>
      </c>
      <c r="T5" s="17"/>
      <c r="U5" s="16"/>
      <c r="V5" s="15" t="s">
        <v>3</v>
      </c>
      <c r="W5" s="16"/>
    </row>
    <row r="6" spans="1:23" ht="56.25" customHeight="1">
      <c r="A6" s="18">
        <v>1</v>
      </c>
      <c r="B6" s="33" t="s">
        <v>76</v>
      </c>
      <c r="C6" s="33"/>
      <c r="D6" s="34" t="s">
        <v>78</v>
      </c>
      <c r="E6" s="34"/>
      <c r="F6" s="34" t="s">
        <v>106</v>
      </c>
      <c r="G6" s="34"/>
      <c r="H6" s="34"/>
      <c r="I6" s="34"/>
      <c r="J6" s="34"/>
      <c r="K6" s="33" t="s">
        <v>77</v>
      </c>
      <c r="L6" s="33"/>
      <c r="M6" s="33"/>
      <c r="N6" s="33"/>
      <c r="O6" s="35">
        <v>60464.63</v>
      </c>
      <c r="P6" s="35"/>
      <c r="Q6" s="35"/>
      <c r="R6" s="35"/>
      <c r="S6" s="35">
        <v>60534.18</v>
      </c>
      <c r="T6" s="35"/>
      <c r="U6" s="35"/>
      <c r="V6" s="35">
        <v>6726.03</v>
      </c>
      <c r="W6" s="35"/>
    </row>
    <row r="7" spans="1:23" ht="23.25" customHeight="1">
      <c r="A7" s="12"/>
      <c r="B7" s="13"/>
      <c r="C7" s="13"/>
      <c r="D7" s="13"/>
      <c r="E7" s="13"/>
      <c r="F7" s="13"/>
      <c r="G7" s="13"/>
      <c r="H7" s="13"/>
      <c r="I7" s="13"/>
      <c r="J7" s="19" t="s">
        <v>69</v>
      </c>
      <c r="K7" s="20"/>
      <c r="L7" s="21"/>
      <c r="M7" s="22">
        <v>60464.63</v>
      </c>
      <c r="N7" s="23"/>
      <c r="O7" s="23"/>
      <c r="P7" s="23"/>
      <c r="Q7" s="23"/>
      <c r="R7" s="21"/>
      <c r="S7" s="20"/>
      <c r="T7" s="20"/>
      <c r="U7" s="21"/>
      <c r="V7" s="38">
        <v>6726.03</v>
      </c>
      <c r="W7" s="3"/>
    </row>
    <row r="8" spans="1:23">
      <c r="A8" s="12"/>
      <c r="B8" s="13"/>
      <c r="C8" s="13"/>
      <c r="D8" s="13"/>
      <c r="E8" s="13"/>
      <c r="F8" s="13"/>
      <c r="G8" s="13"/>
      <c r="H8" s="13"/>
      <c r="I8" s="13"/>
      <c r="J8" s="20"/>
      <c r="K8" s="20"/>
      <c r="L8" s="21"/>
      <c r="M8" s="23"/>
      <c r="N8" s="23"/>
      <c r="O8" s="23"/>
      <c r="P8" s="23"/>
      <c r="Q8" s="23"/>
      <c r="R8" s="21"/>
      <c r="S8" s="20"/>
      <c r="T8" s="20"/>
      <c r="U8" s="21"/>
      <c r="V8" s="6"/>
      <c r="W8" s="6"/>
    </row>
  </sheetData>
  <mergeCells count="22">
    <mergeCell ref="V7:W8"/>
    <mergeCell ref="J7:K8"/>
    <mergeCell ref="M7:Q8"/>
    <mergeCell ref="S7:T8"/>
    <mergeCell ref="V5:W5"/>
    <mergeCell ref="B6:C6"/>
    <mergeCell ref="D6:E6"/>
    <mergeCell ref="F6:J6"/>
    <mergeCell ref="K6:N6"/>
    <mergeCell ref="O6:R6"/>
    <mergeCell ref="S6:U6"/>
    <mergeCell ref="V6:W6"/>
    <mergeCell ref="A1:W1"/>
    <mergeCell ref="A2:W2"/>
    <mergeCell ref="A3:W3"/>
    <mergeCell ref="A4:W4"/>
    <mergeCell ref="B5:C5"/>
    <mergeCell ref="D5:E5"/>
    <mergeCell ref="F5:J5"/>
    <mergeCell ref="K5:N5"/>
    <mergeCell ref="O5:R5"/>
    <mergeCell ref="S5:U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40A6-AB55-445D-8EFB-70CA84EE64D5}">
  <dimension ref="A1:W21"/>
  <sheetViews>
    <sheetView workbookViewId="0">
      <selection activeCell="F5" sqref="F5:J5"/>
    </sheetView>
  </sheetViews>
  <sheetFormatPr baseColWidth="10" defaultRowHeight="15"/>
  <cols>
    <col min="1" max="1" width="8.140625" style="1" customWidth="1"/>
    <col min="2" max="2" width="3.140625" style="1" customWidth="1"/>
    <col min="3" max="3" width="5.5703125" style="1" customWidth="1"/>
    <col min="4" max="4" width="2.42578125" style="1" customWidth="1"/>
    <col min="5" max="5" width="13.85546875" style="1" customWidth="1"/>
    <col min="6" max="6" width="4.28515625" style="1" customWidth="1"/>
    <col min="7" max="7" width="6.7109375" style="1" customWidth="1"/>
    <col min="8" max="8" width="10.140625" style="1" customWidth="1"/>
    <col min="9" max="9" width="16.5703125" style="1" customWidth="1"/>
    <col min="10" max="10" width="9.5703125" style="1" customWidth="1"/>
    <col min="11" max="11" width="6.85546875" style="1" customWidth="1"/>
    <col min="12" max="12" width="9.85546875" style="1" customWidth="1"/>
    <col min="13" max="13" width="0.140625" style="1" customWidth="1"/>
    <col min="14" max="14" width="5.140625" style="1" customWidth="1"/>
    <col min="15" max="15" width="6.28515625" style="1" customWidth="1"/>
    <col min="16" max="16" width="5.85546875" style="1" customWidth="1"/>
    <col min="17" max="17" width="4" style="1" customWidth="1"/>
    <col min="18" max="18" width="4.7109375" style="1" customWidth="1"/>
    <col min="19" max="19" width="7.42578125" style="1" customWidth="1"/>
    <col min="20" max="20" width="12" style="1" customWidth="1"/>
    <col min="21" max="21" width="0.140625" style="1" customWidth="1"/>
    <col min="22" max="22" width="8.85546875" style="1" customWidth="1"/>
    <col min="23" max="23" width="4.85546875" style="1" customWidth="1"/>
    <col min="24" max="24" width="8.7109375" style="1" customWidth="1"/>
    <col min="25" max="16384" width="11.42578125" style="1"/>
  </cols>
  <sheetData>
    <row r="1" spans="1:23" ht="113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2"/>
    </row>
    <row r="2" spans="1:23" ht="54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41"/>
      <c r="P2" s="41"/>
      <c r="Q2" s="41"/>
      <c r="R2" s="41"/>
      <c r="S2" s="41"/>
      <c r="T2" s="41"/>
      <c r="U2" s="41"/>
      <c r="V2" s="41"/>
      <c r="W2" s="42"/>
    </row>
    <row r="3" spans="1:23" ht="30" customHeight="1">
      <c r="A3" s="7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35.25" customHeight="1">
      <c r="A4" s="11" t="s">
        <v>81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48" customHeight="1">
      <c r="A5" s="14" t="s">
        <v>70</v>
      </c>
      <c r="B5" s="15" t="s">
        <v>71</v>
      </c>
      <c r="C5" s="16"/>
      <c r="D5" s="15" t="s">
        <v>0</v>
      </c>
      <c r="E5" s="16"/>
      <c r="F5" s="15" t="s">
        <v>1</v>
      </c>
      <c r="G5" s="17"/>
      <c r="H5" s="17"/>
      <c r="I5" s="17"/>
      <c r="J5" s="16"/>
      <c r="K5" s="15" t="s">
        <v>73</v>
      </c>
      <c r="L5" s="17"/>
      <c r="M5" s="17"/>
      <c r="N5" s="16"/>
      <c r="O5" s="15" t="s">
        <v>72</v>
      </c>
      <c r="P5" s="17"/>
      <c r="Q5" s="17"/>
      <c r="R5" s="16"/>
      <c r="S5" s="15" t="s">
        <v>2</v>
      </c>
      <c r="T5" s="17"/>
      <c r="U5" s="16"/>
      <c r="V5" s="15" t="s">
        <v>3</v>
      </c>
      <c r="W5" s="16"/>
    </row>
    <row r="6" spans="1:23" ht="48" customHeight="1">
      <c r="A6" s="18">
        <v>1</v>
      </c>
      <c r="B6" s="33" t="s">
        <v>82</v>
      </c>
      <c r="C6" s="44"/>
      <c r="D6" s="45" t="s">
        <v>83</v>
      </c>
      <c r="E6" s="46"/>
      <c r="F6" s="45" t="s">
        <v>84</v>
      </c>
      <c r="G6" s="46"/>
      <c r="H6" s="46"/>
      <c r="I6" s="46"/>
      <c r="J6" s="46"/>
      <c r="K6" s="33" t="s">
        <v>103</v>
      </c>
      <c r="L6" s="44"/>
      <c r="M6" s="44"/>
      <c r="N6" s="44"/>
      <c r="O6" s="47">
        <v>26076.7</v>
      </c>
      <c r="P6" s="48"/>
      <c r="Q6" s="48"/>
      <c r="R6" s="48"/>
      <c r="S6" s="35">
        <v>23469.03</v>
      </c>
      <c r="T6" s="44"/>
      <c r="U6" s="44"/>
      <c r="V6" s="35">
        <v>2607.67</v>
      </c>
      <c r="W6" s="44"/>
    </row>
    <row r="7" spans="1:23" ht="47.25" customHeight="1">
      <c r="A7" s="18">
        <v>2</v>
      </c>
      <c r="B7" s="33" t="s">
        <v>85</v>
      </c>
      <c r="C7" s="44"/>
      <c r="D7" s="45" t="s">
        <v>83</v>
      </c>
      <c r="E7" s="46"/>
      <c r="F7" s="45" t="s">
        <v>86</v>
      </c>
      <c r="G7" s="46"/>
      <c r="H7" s="46"/>
      <c r="I7" s="46"/>
      <c r="J7" s="46"/>
      <c r="K7" s="33" t="s">
        <v>103</v>
      </c>
      <c r="L7" s="44"/>
      <c r="M7" s="44"/>
      <c r="N7" s="44"/>
      <c r="O7" s="47">
        <v>26076.7</v>
      </c>
      <c r="P7" s="48"/>
      <c r="Q7" s="48"/>
      <c r="R7" s="48"/>
      <c r="S7" s="35">
        <v>23469.03</v>
      </c>
      <c r="T7" s="44"/>
      <c r="U7" s="44"/>
      <c r="V7" s="35">
        <v>2607.67</v>
      </c>
      <c r="W7" s="44"/>
    </row>
    <row r="8" spans="1:23" ht="48.75" customHeight="1">
      <c r="A8" s="18">
        <v>3</v>
      </c>
      <c r="B8" s="33" t="s">
        <v>87</v>
      </c>
      <c r="C8" s="44"/>
      <c r="D8" s="45" t="s">
        <v>83</v>
      </c>
      <c r="E8" s="46"/>
      <c r="F8" s="45" t="s">
        <v>88</v>
      </c>
      <c r="G8" s="46"/>
      <c r="H8" s="46"/>
      <c r="I8" s="46"/>
      <c r="J8" s="46"/>
      <c r="K8" s="33" t="s">
        <v>103</v>
      </c>
      <c r="L8" s="44"/>
      <c r="M8" s="44"/>
      <c r="N8" s="44"/>
      <c r="O8" s="47">
        <v>43275.57</v>
      </c>
      <c r="P8" s="48"/>
      <c r="Q8" s="48"/>
      <c r="R8" s="48"/>
      <c r="S8" s="35">
        <v>38948.01</v>
      </c>
      <c r="T8" s="44"/>
      <c r="U8" s="44"/>
      <c r="V8" s="35">
        <v>4327.5600000000004</v>
      </c>
      <c r="W8" s="44"/>
    </row>
    <row r="9" spans="1:23" ht="46.5" customHeight="1">
      <c r="A9" s="18">
        <v>4</v>
      </c>
      <c r="B9" s="33" t="s">
        <v>89</v>
      </c>
      <c r="C9" s="44"/>
      <c r="D9" s="45" t="s">
        <v>83</v>
      </c>
      <c r="E9" s="46"/>
      <c r="F9" s="45" t="s">
        <v>90</v>
      </c>
      <c r="G9" s="46"/>
      <c r="H9" s="46"/>
      <c r="I9" s="46"/>
      <c r="J9" s="46"/>
      <c r="K9" s="33" t="s">
        <v>103</v>
      </c>
      <c r="L9" s="44"/>
      <c r="M9" s="44"/>
      <c r="N9" s="44"/>
      <c r="O9" s="47">
        <v>43275.57</v>
      </c>
      <c r="P9" s="48"/>
      <c r="Q9" s="48"/>
      <c r="R9" s="48"/>
      <c r="S9" s="35">
        <v>38948.01</v>
      </c>
      <c r="T9" s="44"/>
      <c r="U9" s="44"/>
      <c r="V9" s="35">
        <v>4327.5600000000004</v>
      </c>
      <c r="W9" s="44"/>
    </row>
    <row r="10" spans="1:23" ht="35.1" customHeight="1">
      <c r="A10" s="18">
        <v>5</v>
      </c>
      <c r="B10" s="33" t="s">
        <v>91</v>
      </c>
      <c r="C10" s="44"/>
      <c r="D10" s="45" t="s">
        <v>83</v>
      </c>
      <c r="E10" s="46"/>
      <c r="F10" s="45" t="s">
        <v>92</v>
      </c>
      <c r="G10" s="46"/>
      <c r="H10" s="46"/>
      <c r="I10" s="46"/>
      <c r="J10" s="46"/>
      <c r="K10" s="33" t="s">
        <v>104</v>
      </c>
      <c r="L10" s="44"/>
      <c r="M10" s="44"/>
      <c r="N10" s="44"/>
      <c r="O10" s="47">
        <v>42814.44</v>
      </c>
      <c r="P10" s="48"/>
      <c r="Q10" s="48"/>
      <c r="R10" s="48"/>
      <c r="S10" s="35">
        <v>17275.72</v>
      </c>
      <c r="T10" s="44"/>
      <c r="U10" s="44"/>
      <c r="V10" s="35">
        <v>25538.720000000001</v>
      </c>
      <c r="W10" s="44"/>
    </row>
    <row r="11" spans="1:23" ht="35.1" customHeight="1">
      <c r="A11" s="18">
        <v>6</v>
      </c>
      <c r="B11" s="33" t="s">
        <v>93</v>
      </c>
      <c r="C11" s="44"/>
      <c r="D11" s="45" t="s">
        <v>83</v>
      </c>
      <c r="E11" s="46"/>
      <c r="F11" s="45" t="s">
        <v>92</v>
      </c>
      <c r="G11" s="46"/>
      <c r="H11" s="46"/>
      <c r="I11" s="46"/>
      <c r="J11" s="46"/>
      <c r="K11" s="33" t="s">
        <v>104</v>
      </c>
      <c r="L11" s="44"/>
      <c r="M11" s="44"/>
      <c r="N11" s="44"/>
      <c r="O11" s="47">
        <v>42814.44</v>
      </c>
      <c r="P11" s="48"/>
      <c r="Q11" s="48"/>
      <c r="R11" s="48"/>
      <c r="S11" s="35">
        <v>17275.72</v>
      </c>
      <c r="T11" s="44"/>
      <c r="U11" s="44"/>
      <c r="V11" s="35">
        <v>25538.720000000001</v>
      </c>
      <c r="W11" s="44"/>
    </row>
    <row r="12" spans="1:23" ht="35.1" customHeight="1">
      <c r="A12" s="18">
        <v>7</v>
      </c>
      <c r="B12" s="33" t="s">
        <v>94</v>
      </c>
      <c r="C12" s="44"/>
      <c r="D12" s="45" t="s">
        <v>83</v>
      </c>
      <c r="E12" s="46"/>
      <c r="F12" s="45" t="s">
        <v>92</v>
      </c>
      <c r="G12" s="46"/>
      <c r="H12" s="46"/>
      <c r="I12" s="46"/>
      <c r="J12" s="46"/>
      <c r="K12" s="33" t="s">
        <v>104</v>
      </c>
      <c r="L12" s="44"/>
      <c r="M12" s="44"/>
      <c r="N12" s="44"/>
      <c r="O12" s="47">
        <v>42814.44</v>
      </c>
      <c r="P12" s="48"/>
      <c r="Q12" s="48"/>
      <c r="R12" s="48"/>
      <c r="S12" s="35">
        <v>17275.72</v>
      </c>
      <c r="T12" s="44"/>
      <c r="U12" s="44"/>
      <c r="V12" s="35">
        <v>25538.720000000001</v>
      </c>
      <c r="W12" s="44"/>
    </row>
    <row r="13" spans="1:23" ht="35.1" customHeight="1">
      <c r="A13" s="18">
        <v>8</v>
      </c>
      <c r="B13" s="33" t="s">
        <v>95</v>
      </c>
      <c r="C13" s="44"/>
      <c r="D13" s="45" t="s">
        <v>83</v>
      </c>
      <c r="E13" s="46"/>
      <c r="F13" s="45" t="s">
        <v>92</v>
      </c>
      <c r="G13" s="46"/>
      <c r="H13" s="46"/>
      <c r="I13" s="46"/>
      <c r="J13" s="46"/>
      <c r="K13" s="33" t="s">
        <v>104</v>
      </c>
      <c r="L13" s="44"/>
      <c r="M13" s="44"/>
      <c r="N13" s="44"/>
      <c r="O13" s="47">
        <v>42814.44</v>
      </c>
      <c r="P13" s="48"/>
      <c r="Q13" s="48"/>
      <c r="R13" s="48"/>
      <c r="S13" s="35">
        <v>17275.72</v>
      </c>
      <c r="T13" s="44"/>
      <c r="U13" s="44"/>
      <c r="V13" s="35">
        <v>25538.720000000001</v>
      </c>
      <c r="W13" s="44"/>
    </row>
    <row r="14" spans="1:23" ht="35.1" customHeight="1">
      <c r="A14" s="18">
        <v>9</v>
      </c>
      <c r="B14" s="33" t="s">
        <v>96</v>
      </c>
      <c r="C14" s="44"/>
      <c r="D14" s="45" t="s">
        <v>83</v>
      </c>
      <c r="E14" s="46"/>
      <c r="F14" s="45" t="s">
        <v>92</v>
      </c>
      <c r="G14" s="46"/>
      <c r="H14" s="46"/>
      <c r="I14" s="46"/>
      <c r="J14" s="46"/>
      <c r="K14" s="33" t="s">
        <v>104</v>
      </c>
      <c r="L14" s="44"/>
      <c r="M14" s="44"/>
      <c r="N14" s="44"/>
      <c r="O14" s="47">
        <v>42814.44</v>
      </c>
      <c r="P14" s="48"/>
      <c r="Q14" s="48"/>
      <c r="R14" s="48"/>
      <c r="S14" s="35">
        <v>17275.72</v>
      </c>
      <c r="T14" s="44"/>
      <c r="U14" s="44"/>
      <c r="V14" s="35">
        <v>25538.720000000001</v>
      </c>
      <c r="W14" s="44"/>
    </row>
    <row r="15" spans="1:23" ht="35.1" customHeight="1">
      <c r="A15" s="18">
        <v>10</v>
      </c>
      <c r="B15" s="33" t="s">
        <v>97</v>
      </c>
      <c r="C15" s="44"/>
      <c r="D15" s="45" t="s">
        <v>83</v>
      </c>
      <c r="E15" s="46"/>
      <c r="F15" s="45" t="s">
        <v>92</v>
      </c>
      <c r="G15" s="46"/>
      <c r="H15" s="46"/>
      <c r="I15" s="46"/>
      <c r="J15" s="46"/>
      <c r="K15" s="33" t="s">
        <v>104</v>
      </c>
      <c r="L15" s="44"/>
      <c r="M15" s="44"/>
      <c r="N15" s="44"/>
      <c r="O15" s="47">
        <v>42814.44</v>
      </c>
      <c r="P15" s="48"/>
      <c r="Q15" s="48"/>
      <c r="R15" s="48"/>
      <c r="S15" s="35">
        <v>17275.72</v>
      </c>
      <c r="T15" s="44"/>
      <c r="U15" s="44"/>
      <c r="V15" s="35">
        <v>25538.720000000001</v>
      </c>
      <c r="W15" s="44"/>
    </row>
    <row r="16" spans="1:23" ht="35.1" customHeight="1">
      <c r="A16" s="18">
        <v>11</v>
      </c>
      <c r="B16" s="33" t="s">
        <v>98</v>
      </c>
      <c r="C16" s="44"/>
      <c r="D16" s="45" t="s">
        <v>83</v>
      </c>
      <c r="E16" s="46"/>
      <c r="F16" s="45" t="s">
        <v>92</v>
      </c>
      <c r="G16" s="46"/>
      <c r="H16" s="46"/>
      <c r="I16" s="46"/>
      <c r="J16" s="46"/>
      <c r="K16" s="33" t="s">
        <v>104</v>
      </c>
      <c r="L16" s="44"/>
      <c r="M16" s="44"/>
      <c r="N16" s="44"/>
      <c r="O16" s="47">
        <v>42814.44</v>
      </c>
      <c r="P16" s="48"/>
      <c r="Q16" s="48"/>
      <c r="R16" s="48"/>
      <c r="S16" s="35">
        <v>17275.72</v>
      </c>
      <c r="T16" s="44"/>
      <c r="U16" s="44"/>
      <c r="V16" s="35">
        <v>25538.720000000001</v>
      </c>
      <c r="W16" s="44"/>
    </row>
    <row r="17" spans="1:23" ht="35.1" customHeight="1">
      <c r="A17" s="18">
        <v>12</v>
      </c>
      <c r="B17" s="33" t="s">
        <v>99</v>
      </c>
      <c r="C17" s="44"/>
      <c r="D17" s="45" t="s">
        <v>83</v>
      </c>
      <c r="E17" s="46"/>
      <c r="F17" s="45" t="s">
        <v>92</v>
      </c>
      <c r="G17" s="46"/>
      <c r="H17" s="46"/>
      <c r="I17" s="46"/>
      <c r="J17" s="46"/>
      <c r="K17" s="33" t="s">
        <v>104</v>
      </c>
      <c r="L17" s="44"/>
      <c r="M17" s="44"/>
      <c r="N17" s="44"/>
      <c r="O17" s="47">
        <v>42814.44</v>
      </c>
      <c r="P17" s="48"/>
      <c r="Q17" s="48"/>
      <c r="R17" s="48"/>
      <c r="S17" s="35">
        <v>17275.72</v>
      </c>
      <c r="T17" s="44"/>
      <c r="U17" s="44"/>
      <c r="V17" s="35">
        <v>25538.720000000001</v>
      </c>
      <c r="W17" s="44"/>
    </row>
    <row r="18" spans="1:23" ht="35.1" customHeight="1">
      <c r="A18" s="18">
        <v>13</v>
      </c>
      <c r="B18" s="33" t="s">
        <v>100</v>
      </c>
      <c r="C18" s="44"/>
      <c r="D18" s="45" t="s">
        <v>83</v>
      </c>
      <c r="E18" s="46"/>
      <c r="F18" s="45" t="s">
        <v>92</v>
      </c>
      <c r="G18" s="46"/>
      <c r="H18" s="46"/>
      <c r="I18" s="46"/>
      <c r="J18" s="46"/>
      <c r="K18" s="33" t="s">
        <v>104</v>
      </c>
      <c r="L18" s="44"/>
      <c r="M18" s="44"/>
      <c r="N18" s="44"/>
      <c r="O18" s="47">
        <v>42814.48</v>
      </c>
      <c r="P18" s="48"/>
      <c r="Q18" s="48"/>
      <c r="R18" s="48"/>
      <c r="S18" s="35">
        <v>17275.72</v>
      </c>
      <c r="T18" s="44"/>
      <c r="U18" s="44"/>
      <c r="V18" s="35">
        <v>25538.76</v>
      </c>
      <c r="W18" s="44"/>
    </row>
    <row r="19" spans="1:23" ht="35.1" customHeight="1">
      <c r="A19" s="18">
        <v>14</v>
      </c>
      <c r="B19" s="33" t="s">
        <v>101</v>
      </c>
      <c r="C19" s="44"/>
      <c r="D19" s="45" t="s">
        <v>25</v>
      </c>
      <c r="E19" s="46"/>
      <c r="F19" s="45" t="s">
        <v>102</v>
      </c>
      <c r="G19" s="46"/>
      <c r="H19" s="46"/>
      <c r="I19" s="46"/>
      <c r="J19" s="46"/>
      <c r="K19" s="33" t="s">
        <v>105</v>
      </c>
      <c r="L19" s="44"/>
      <c r="M19" s="44"/>
      <c r="N19" s="44"/>
      <c r="O19" s="47">
        <v>27075.25</v>
      </c>
      <c r="P19" s="48"/>
      <c r="Q19" s="48"/>
      <c r="R19" s="48"/>
      <c r="S19" s="35">
        <v>9246.23</v>
      </c>
      <c r="T19" s="44"/>
      <c r="U19" s="44"/>
      <c r="V19" s="35">
        <v>17829.02</v>
      </c>
      <c r="W19" s="44"/>
    </row>
    <row r="20" spans="1:23">
      <c r="A20" s="12"/>
      <c r="B20" s="13"/>
      <c r="C20" s="13"/>
      <c r="D20" s="13"/>
      <c r="E20" s="13"/>
      <c r="F20" s="13"/>
      <c r="G20" s="13"/>
      <c r="H20" s="13"/>
      <c r="I20" s="13"/>
      <c r="J20" s="19" t="s">
        <v>69</v>
      </c>
      <c r="K20" s="20"/>
      <c r="L20" s="21"/>
      <c r="M20" s="31"/>
      <c r="N20" s="32"/>
      <c r="O20" s="49">
        <f>SUM(O6:R19)</f>
        <v>551109.79</v>
      </c>
      <c r="P20" s="50"/>
      <c r="Q20" s="50"/>
      <c r="R20" s="50"/>
      <c r="S20" s="20"/>
      <c r="T20" s="20"/>
      <c r="U20" s="21"/>
      <c r="V20" s="52">
        <f>SUM(V6:W19)</f>
        <v>261548</v>
      </c>
      <c r="W20" s="36"/>
    </row>
    <row r="21" spans="1:23">
      <c r="A21" s="12"/>
      <c r="B21" s="13"/>
      <c r="C21" s="13"/>
      <c r="D21" s="13"/>
      <c r="E21" s="13"/>
      <c r="F21" s="13"/>
      <c r="G21" s="13"/>
      <c r="H21" s="13"/>
      <c r="I21" s="13"/>
      <c r="J21" s="20"/>
      <c r="K21" s="20"/>
      <c r="L21" s="21"/>
      <c r="M21" s="32"/>
      <c r="N21" s="32"/>
      <c r="O21" s="51"/>
      <c r="P21" s="51"/>
      <c r="Q21" s="51"/>
      <c r="R21" s="51"/>
      <c r="S21" s="20"/>
      <c r="T21" s="20"/>
      <c r="U21" s="21"/>
      <c r="V21" s="37"/>
      <c r="W21" s="37"/>
    </row>
  </sheetData>
  <mergeCells count="113">
    <mergeCell ref="J20:K21"/>
    <mergeCell ref="S20:T21"/>
    <mergeCell ref="O20:R21"/>
    <mergeCell ref="V20:W21"/>
    <mergeCell ref="V19:W19"/>
    <mergeCell ref="B19:C19"/>
    <mergeCell ref="D19:E19"/>
    <mergeCell ref="F19:J19"/>
    <mergeCell ref="K19:N19"/>
    <mergeCell ref="O19:R19"/>
    <mergeCell ref="S19:U19"/>
    <mergeCell ref="V17:W17"/>
    <mergeCell ref="B18:C18"/>
    <mergeCell ref="D18:E18"/>
    <mergeCell ref="F18:J18"/>
    <mergeCell ref="K18:N18"/>
    <mergeCell ref="O18:R18"/>
    <mergeCell ref="S18:U18"/>
    <mergeCell ref="V18:W18"/>
    <mergeCell ref="B17:C17"/>
    <mergeCell ref="D17:E17"/>
    <mergeCell ref="F17:J17"/>
    <mergeCell ref="K17:N17"/>
    <mergeCell ref="O17:R17"/>
    <mergeCell ref="S17:U17"/>
    <mergeCell ref="V15:W15"/>
    <mergeCell ref="B16:C16"/>
    <mergeCell ref="D16:E16"/>
    <mergeCell ref="F16:J16"/>
    <mergeCell ref="K16:N16"/>
    <mergeCell ref="O16:R16"/>
    <mergeCell ref="S16:U16"/>
    <mergeCell ref="V16:W16"/>
    <mergeCell ref="B15:C15"/>
    <mergeCell ref="D15:E15"/>
    <mergeCell ref="F15:J15"/>
    <mergeCell ref="K15:N15"/>
    <mergeCell ref="O15:R15"/>
    <mergeCell ref="S15:U15"/>
    <mergeCell ref="V13:W13"/>
    <mergeCell ref="B14:C14"/>
    <mergeCell ref="D14:E14"/>
    <mergeCell ref="F14:J14"/>
    <mergeCell ref="K14:N14"/>
    <mergeCell ref="O14:R14"/>
    <mergeCell ref="S14:U14"/>
    <mergeCell ref="V14:W14"/>
    <mergeCell ref="B13:C13"/>
    <mergeCell ref="D13:E13"/>
    <mergeCell ref="F13:J13"/>
    <mergeCell ref="K13:N13"/>
    <mergeCell ref="O13:R13"/>
    <mergeCell ref="S13:U13"/>
    <mergeCell ref="V11:W11"/>
    <mergeCell ref="B12:C12"/>
    <mergeCell ref="D12:E12"/>
    <mergeCell ref="F12:J12"/>
    <mergeCell ref="K12:N12"/>
    <mergeCell ref="O12:R12"/>
    <mergeCell ref="S12:U12"/>
    <mergeCell ref="V12:W12"/>
    <mergeCell ref="B11:C11"/>
    <mergeCell ref="D11:E11"/>
    <mergeCell ref="F11:J11"/>
    <mergeCell ref="K11:N11"/>
    <mergeCell ref="O11:R11"/>
    <mergeCell ref="S11:U11"/>
    <mergeCell ref="V9:W9"/>
    <mergeCell ref="B10:C10"/>
    <mergeCell ref="D10:E10"/>
    <mergeCell ref="F10:J10"/>
    <mergeCell ref="K10:N10"/>
    <mergeCell ref="O10:R10"/>
    <mergeCell ref="S10:U10"/>
    <mergeCell ref="V10:W10"/>
    <mergeCell ref="B9:C9"/>
    <mergeCell ref="D9:E9"/>
    <mergeCell ref="F9:J9"/>
    <mergeCell ref="K9:N9"/>
    <mergeCell ref="O9:R9"/>
    <mergeCell ref="S9:U9"/>
    <mergeCell ref="V7:W7"/>
    <mergeCell ref="B8:C8"/>
    <mergeCell ref="D8:E8"/>
    <mergeCell ref="F8:J8"/>
    <mergeCell ref="K8:N8"/>
    <mergeCell ref="O8:R8"/>
    <mergeCell ref="S8:U8"/>
    <mergeCell ref="V8:W8"/>
    <mergeCell ref="B7:C7"/>
    <mergeCell ref="D7:E7"/>
    <mergeCell ref="F7:J7"/>
    <mergeCell ref="K7:N7"/>
    <mergeCell ref="O7:R7"/>
    <mergeCell ref="S7:U7"/>
    <mergeCell ref="V5:W5"/>
    <mergeCell ref="B6:C6"/>
    <mergeCell ref="D6:E6"/>
    <mergeCell ref="F6:J6"/>
    <mergeCell ref="K6:N6"/>
    <mergeCell ref="O6:R6"/>
    <mergeCell ref="S6:U6"/>
    <mergeCell ref="V6:W6"/>
    <mergeCell ref="A1:W1"/>
    <mergeCell ref="A2:W2"/>
    <mergeCell ref="A3:W3"/>
    <mergeCell ref="A4:W4"/>
    <mergeCell ref="B5:C5"/>
    <mergeCell ref="D5:E5"/>
    <mergeCell ref="F5:J5"/>
    <mergeCell ref="K5:N5"/>
    <mergeCell ref="O5:R5"/>
    <mergeCell ref="S5:U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71E4-6D43-4EC2-B3A7-FC16982099A2}">
  <dimension ref="A1:W14"/>
  <sheetViews>
    <sheetView workbookViewId="0">
      <selection activeCell="F8" sqref="F8:J8"/>
    </sheetView>
  </sheetViews>
  <sheetFormatPr baseColWidth="10" defaultRowHeight="15"/>
  <cols>
    <col min="1" max="1" width="8.140625" style="1" customWidth="1"/>
    <col min="2" max="2" width="3.140625" style="1" customWidth="1"/>
    <col min="3" max="3" width="5.5703125" style="1" customWidth="1"/>
    <col min="4" max="4" width="2.42578125" style="1" customWidth="1"/>
    <col min="5" max="5" width="13.85546875" style="1" customWidth="1"/>
    <col min="6" max="6" width="4.28515625" style="1" customWidth="1"/>
    <col min="7" max="7" width="6.7109375" style="1" customWidth="1"/>
    <col min="8" max="8" width="10.140625" style="1" customWidth="1"/>
    <col min="9" max="9" width="20" style="1" customWidth="1"/>
    <col min="10" max="10" width="8.140625" style="1" customWidth="1"/>
    <col min="11" max="11" width="6.85546875" style="1" customWidth="1"/>
    <col min="12" max="12" width="13.42578125" style="1" customWidth="1"/>
    <col min="13" max="13" width="0.140625" style="1" customWidth="1"/>
    <col min="14" max="14" width="5.140625" style="1" customWidth="1"/>
    <col min="15" max="15" width="8" style="1" customWidth="1"/>
    <col min="16" max="16" width="10.5703125" style="1" customWidth="1"/>
    <col min="17" max="17" width="4" style="1" customWidth="1"/>
    <col min="18" max="18" width="2.28515625" style="1" customWidth="1"/>
    <col min="19" max="19" width="7.42578125" style="1" customWidth="1"/>
    <col min="20" max="20" width="12" style="1" customWidth="1"/>
    <col min="21" max="21" width="0.140625" style="1" customWidth="1"/>
    <col min="22" max="22" width="8.85546875" style="1" customWidth="1"/>
    <col min="23" max="23" width="4.85546875" style="1" customWidth="1"/>
    <col min="24" max="24" width="1.7109375" style="1" customWidth="1"/>
    <col min="25" max="16384" width="11.42578125" style="1"/>
  </cols>
  <sheetData>
    <row r="1" spans="1:23" ht="113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2"/>
    </row>
    <row r="2" spans="1:23" ht="54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41"/>
      <c r="P2" s="41"/>
      <c r="Q2" s="41"/>
      <c r="R2" s="41"/>
      <c r="S2" s="41"/>
      <c r="T2" s="41"/>
      <c r="U2" s="41"/>
      <c r="V2" s="41"/>
      <c r="W2" s="42"/>
    </row>
    <row r="3" spans="1:23" ht="30" customHeight="1">
      <c r="A3" s="7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35.25" customHeight="1">
      <c r="A4" s="11" t="s">
        <v>107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48" customHeight="1">
      <c r="A5" s="14" t="s">
        <v>70</v>
      </c>
      <c r="B5" s="15" t="s">
        <v>71</v>
      </c>
      <c r="C5" s="16"/>
      <c r="D5" s="15" t="s">
        <v>0</v>
      </c>
      <c r="E5" s="16"/>
      <c r="F5" s="15" t="s">
        <v>1</v>
      </c>
      <c r="G5" s="17"/>
      <c r="H5" s="17"/>
      <c r="I5" s="17"/>
      <c r="J5" s="16"/>
      <c r="K5" s="15" t="s">
        <v>73</v>
      </c>
      <c r="L5" s="17"/>
      <c r="M5" s="17"/>
      <c r="N5" s="16"/>
      <c r="O5" s="15" t="s">
        <v>72</v>
      </c>
      <c r="P5" s="17"/>
      <c r="Q5" s="17"/>
      <c r="R5" s="16"/>
      <c r="S5" s="15" t="s">
        <v>2</v>
      </c>
      <c r="T5" s="17"/>
      <c r="U5" s="16"/>
      <c r="V5" s="15" t="s">
        <v>3</v>
      </c>
      <c r="W5" s="16"/>
    </row>
    <row r="6" spans="1:23" ht="48" customHeight="1">
      <c r="A6" s="18">
        <v>1</v>
      </c>
      <c r="B6" s="33" t="s">
        <v>108</v>
      </c>
      <c r="C6" s="44"/>
      <c r="D6" s="34" t="s">
        <v>109</v>
      </c>
      <c r="E6" s="43"/>
      <c r="F6" s="34" t="s">
        <v>110</v>
      </c>
      <c r="G6" s="43"/>
      <c r="H6" s="43"/>
      <c r="I6" s="43"/>
      <c r="J6" s="43"/>
      <c r="K6" s="33" t="s">
        <v>111</v>
      </c>
      <c r="L6" s="44"/>
      <c r="M6" s="44"/>
      <c r="N6" s="44"/>
      <c r="O6" s="35">
        <v>24838.38</v>
      </c>
      <c r="P6" s="44"/>
      <c r="Q6" s="44"/>
      <c r="R6" s="44"/>
      <c r="S6" s="35">
        <v>22354.54</v>
      </c>
      <c r="T6" s="44"/>
      <c r="U6" s="44"/>
      <c r="V6" s="35">
        <v>2483.84</v>
      </c>
      <c r="W6" s="44"/>
    </row>
    <row r="7" spans="1:23" ht="35.1" customHeight="1">
      <c r="A7" s="18">
        <v>2</v>
      </c>
      <c r="B7" s="33" t="s">
        <v>112</v>
      </c>
      <c r="C7" s="44"/>
      <c r="D7" s="34" t="s">
        <v>109</v>
      </c>
      <c r="E7" s="43"/>
      <c r="F7" s="34" t="s">
        <v>113</v>
      </c>
      <c r="G7" s="43"/>
      <c r="H7" s="43"/>
      <c r="I7" s="43"/>
      <c r="J7" s="43"/>
      <c r="K7" s="33" t="s">
        <v>111</v>
      </c>
      <c r="L7" s="44"/>
      <c r="M7" s="44"/>
      <c r="N7" s="44"/>
      <c r="O7" s="35">
        <v>24838.38</v>
      </c>
      <c r="P7" s="44"/>
      <c r="Q7" s="44"/>
      <c r="R7" s="44"/>
      <c r="S7" s="35">
        <v>22354.54</v>
      </c>
      <c r="T7" s="44"/>
      <c r="U7" s="44"/>
      <c r="V7" s="35">
        <v>2483.84</v>
      </c>
      <c r="W7" s="44"/>
    </row>
    <row r="8" spans="1:23" ht="35.1" customHeight="1">
      <c r="A8" s="18">
        <v>3</v>
      </c>
      <c r="B8" s="33" t="s">
        <v>114</v>
      </c>
      <c r="C8" s="44"/>
      <c r="D8" s="34" t="s">
        <v>109</v>
      </c>
      <c r="E8" s="43"/>
      <c r="F8" s="34" t="s">
        <v>115</v>
      </c>
      <c r="G8" s="43"/>
      <c r="H8" s="43"/>
      <c r="I8" s="43"/>
      <c r="J8" s="43"/>
      <c r="K8" s="33" t="s">
        <v>111</v>
      </c>
      <c r="L8" s="44"/>
      <c r="M8" s="44"/>
      <c r="N8" s="44"/>
      <c r="O8" s="35">
        <v>113546.88</v>
      </c>
      <c r="P8" s="44"/>
      <c r="Q8" s="44"/>
      <c r="R8" s="44"/>
      <c r="S8" s="35">
        <v>102192.19</v>
      </c>
      <c r="T8" s="44"/>
      <c r="U8" s="44"/>
      <c r="V8" s="35">
        <v>11354.69</v>
      </c>
      <c r="W8" s="44"/>
    </row>
    <row r="9" spans="1:23" ht="35.1" customHeight="1">
      <c r="A9" s="18">
        <v>4</v>
      </c>
      <c r="B9" s="33" t="s">
        <v>116</v>
      </c>
      <c r="C9" s="44"/>
      <c r="D9" s="34" t="s">
        <v>109</v>
      </c>
      <c r="E9" s="43"/>
      <c r="F9" s="34" t="s">
        <v>117</v>
      </c>
      <c r="G9" s="43"/>
      <c r="H9" s="43"/>
      <c r="I9" s="43"/>
      <c r="J9" s="43"/>
      <c r="K9" s="33" t="s">
        <v>111</v>
      </c>
      <c r="L9" s="44"/>
      <c r="M9" s="44"/>
      <c r="N9" s="44"/>
      <c r="O9" s="35">
        <v>81611.820000000007</v>
      </c>
      <c r="P9" s="44"/>
      <c r="Q9" s="44"/>
      <c r="R9" s="44"/>
      <c r="S9" s="35">
        <v>73450.64</v>
      </c>
      <c r="T9" s="44"/>
      <c r="U9" s="44"/>
      <c r="V9" s="35">
        <v>8161.18</v>
      </c>
      <c r="W9" s="44"/>
    </row>
    <row r="10" spans="1:23" ht="35.1" customHeight="1">
      <c r="A10" s="18">
        <v>5</v>
      </c>
      <c r="B10" s="33" t="s">
        <v>118</v>
      </c>
      <c r="C10" s="44"/>
      <c r="D10" s="34" t="s">
        <v>109</v>
      </c>
      <c r="E10" s="43"/>
      <c r="F10" s="34" t="s">
        <v>119</v>
      </c>
      <c r="G10" s="43"/>
      <c r="H10" s="43"/>
      <c r="I10" s="43"/>
      <c r="J10" s="43"/>
      <c r="K10" s="33" t="s">
        <v>111</v>
      </c>
      <c r="L10" s="44"/>
      <c r="M10" s="44"/>
      <c r="N10" s="44"/>
      <c r="O10" s="35">
        <v>24838.38</v>
      </c>
      <c r="P10" s="44"/>
      <c r="Q10" s="44"/>
      <c r="R10" s="44"/>
      <c r="S10" s="35">
        <v>22354.54</v>
      </c>
      <c r="T10" s="44"/>
      <c r="U10" s="44"/>
      <c r="V10" s="35">
        <v>2483.84</v>
      </c>
      <c r="W10" s="44"/>
    </row>
    <row r="11" spans="1:23" ht="35.1" customHeight="1">
      <c r="A11" s="18">
        <v>6</v>
      </c>
      <c r="B11" s="33" t="s">
        <v>120</v>
      </c>
      <c r="C11" s="44"/>
      <c r="D11" s="34" t="s">
        <v>124</v>
      </c>
      <c r="E11" s="43"/>
      <c r="F11" s="34" t="s">
        <v>121</v>
      </c>
      <c r="G11" s="43"/>
      <c r="H11" s="43"/>
      <c r="I11" s="43"/>
      <c r="J11" s="43"/>
      <c r="K11" s="33" t="s">
        <v>122</v>
      </c>
      <c r="L11" s="44"/>
      <c r="M11" s="44"/>
      <c r="N11" s="44"/>
      <c r="O11" s="35">
        <v>162901.68</v>
      </c>
      <c r="P11" s="44"/>
      <c r="Q11" s="44"/>
      <c r="R11" s="44"/>
      <c r="S11" s="35">
        <v>146611.51</v>
      </c>
      <c r="T11" s="44"/>
      <c r="U11" s="44"/>
      <c r="V11" s="35">
        <v>16290.17</v>
      </c>
      <c r="W11" s="44"/>
    </row>
    <row r="12" spans="1:23" ht="35.1" customHeight="1">
      <c r="A12" s="18">
        <v>7</v>
      </c>
      <c r="B12" s="33" t="s">
        <v>123</v>
      </c>
      <c r="C12" s="44"/>
      <c r="D12" s="34" t="s">
        <v>124</v>
      </c>
      <c r="E12" s="43"/>
      <c r="F12" s="34" t="s">
        <v>121</v>
      </c>
      <c r="G12" s="43"/>
      <c r="H12" s="43"/>
      <c r="I12" s="43"/>
      <c r="J12" s="43"/>
      <c r="K12" s="33" t="s">
        <v>122</v>
      </c>
      <c r="L12" s="44"/>
      <c r="M12" s="44"/>
      <c r="N12" s="44"/>
      <c r="O12" s="35">
        <v>52111.85</v>
      </c>
      <c r="P12" s="44"/>
      <c r="Q12" s="44"/>
      <c r="R12" s="44"/>
      <c r="S12" s="35">
        <v>46900.66</v>
      </c>
      <c r="T12" s="44"/>
      <c r="U12" s="44"/>
      <c r="V12" s="35">
        <v>5211.1899999999996</v>
      </c>
      <c r="W12" s="44"/>
    </row>
    <row r="13" spans="1:23">
      <c r="A13" s="12"/>
      <c r="B13" s="13"/>
      <c r="C13" s="13"/>
      <c r="D13" s="13"/>
      <c r="E13" s="13"/>
      <c r="F13" s="13"/>
      <c r="G13" s="13"/>
      <c r="H13" s="13"/>
      <c r="I13" s="13"/>
      <c r="J13" s="19" t="s">
        <v>69</v>
      </c>
      <c r="K13" s="20"/>
      <c r="L13" s="21"/>
      <c r="M13" s="22">
        <v>484687.37</v>
      </c>
      <c r="N13" s="23"/>
      <c r="O13" s="23"/>
      <c r="P13" s="23"/>
      <c r="Q13" s="23"/>
      <c r="R13" s="53"/>
      <c r="S13" s="20"/>
      <c r="T13" s="20"/>
      <c r="U13" s="21"/>
      <c r="V13" s="54">
        <f>SUM(V6:W12)</f>
        <v>48468.750000000007</v>
      </c>
      <c r="W13" s="53"/>
    </row>
    <row r="14" spans="1:23">
      <c r="A14" s="12"/>
      <c r="B14" s="13"/>
      <c r="C14" s="13"/>
      <c r="D14" s="13"/>
      <c r="E14" s="13"/>
      <c r="F14" s="13"/>
      <c r="G14" s="13"/>
      <c r="H14" s="13"/>
      <c r="I14" s="13"/>
      <c r="J14" s="20"/>
      <c r="K14" s="20"/>
      <c r="L14" s="21"/>
      <c r="M14" s="23"/>
      <c r="N14" s="23"/>
      <c r="O14" s="23"/>
      <c r="P14" s="23"/>
      <c r="Q14" s="23"/>
      <c r="R14" s="53"/>
      <c r="S14" s="20"/>
      <c r="T14" s="20"/>
      <c r="U14" s="21"/>
      <c r="V14" s="53"/>
      <c r="W14" s="53"/>
    </row>
  </sheetData>
  <mergeCells count="64">
    <mergeCell ref="J13:K14"/>
    <mergeCell ref="S13:T14"/>
    <mergeCell ref="V13:W14"/>
    <mergeCell ref="M13:R14"/>
    <mergeCell ref="V11:W11"/>
    <mergeCell ref="B12:C12"/>
    <mergeCell ref="D12:E12"/>
    <mergeCell ref="F12:J12"/>
    <mergeCell ref="K12:N12"/>
    <mergeCell ref="O12:R12"/>
    <mergeCell ref="S12:U12"/>
    <mergeCell ref="V12:W12"/>
    <mergeCell ref="B11:C11"/>
    <mergeCell ref="D11:E11"/>
    <mergeCell ref="F11:J11"/>
    <mergeCell ref="K11:N11"/>
    <mergeCell ref="O11:R11"/>
    <mergeCell ref="S11:U11"/>
    <mergeCell ref="V9:W9"/>
    <mergeCell ref="B10:C10"/>
    <mergeCell ref="D10:E10"/>
    <mergeCell ref="F10:J10"/>
    <mergeCell ref="K10:N10"/>
    <mergeCell ref="O10:R10"/>
    <mergeCell ref="S10:U10"/>
    <mergeCell ref="V10:W10"/>
    <mergeCell ref="B9:C9"/>
    <mergeCell ref="D9:E9"/>
    <mergeCell ref="F9:J9"/>
    <mergeCell ref="K9:N9"/>
    <mergeCell ref="O9:R9"/>
    <mergeCell ref="S9:U9"/>
    <mergeCell ref="V7:W7"/>
    <mergeCell ref="B8:C8"/>
    <mergeCell ref="D8:E8"/>
    <mergeCell ref="F8:J8"/>
    <mergeCell ref="K8:N8"/>
    <mergeCell ref="O8:R8"/>
    <mergeCell ref="S8:U8"/>
    <mergeCell ref="V8:W8"/>
    <mergeCell ref="B7:C7"/>
    <mergeCell ref="D7:E7"/>
    <mergeCell ref="F7:J7"/>
    <mergeCell ref="K7:N7"/>
    <mergeCell ref="O7:R7"/>
    <mergeCell ref="S7:U7"/>
    <mergeCell ref="V5:W5"/>
    <mergeCell ref="B6:C6"/>
    <mergeCell ref="D6:E6"/>
    <mergeCell ref="F6:J6"/>
    <mergeCell ref="K6:N6"/>
    <mergeCell ref="O6:R6"/>
    <mergeCell ref="S6:U6"/>
    <mergeCell ref="V6:W6"/>
    <mergeCell ref="A1:W1"/>
    <mergeCell ref="A2:W2"/>
    <mergeCell ref="A3:W3"/>
    <mergeCell ref="A4:W4"/>
    <mergeCell ref="B5:C5"/>
    <mergeCell ref="D5:E5"/>
    <mergeCell ref="F5:J5"/>
    <mergeCell ref="K5:N5"/>
    <mergeCell ref="O5:R5"/>
    <mergeCell ref="S5:U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4F3E-6FEA-4214-B3DB-5095D8B77928}">
  <dimension ref="A1:W35"/>
  <sheetViews>
    <sheetView workbookViewId="0">
      <selection activeCell="P39" sqref="P39"/>
    </sheetView>
  </sheetViews>
  <sheetFormatPr baseColWidth="10" defaultRowHeight="15"/>
  <cols>
    <col min="1" max="1" width="8.140625" style="1" customWidth="1"/>
    <col min="2" max="2" width="3.140625" style="1" customWidth="1"/>
    <col min="3" max="3" width="5.5703125" style="1" customWidth="1"/>
    <col min="4" max="4" width="2.42578125" style="1" customWidth="1"/>
    <col min="5" max="5" width="13.85546875" style="1" customWidth="1"/>
    <col min="6" max="6" width="4.28515625" style="1" customWidth="1"/>
    <col min="7" max="7" width="6.7109375" style="1" customWidth="1"/>
    <col min="8" max="8" width="10.140625" style="1" customWidth="1"/>
    <col min="9" max="9" width="20" style="1" customWidth="1"/>
    <col min="10" max="10" width="8.140625" style="1" customWidth="1"/>
    <col min="11" max="11" width="6.85546875" style="1" customWidth="1"/>
    <col min="12" max="12" width="13.42578125" style="1" customWidth="1"/>
    <col min="13" max="13" width="0.140625" style="1" customWidth="1"/>
    <col min="14" max="14" width="5.140625" style="1" customWidth="1"/>
    <col min="15" max="15" width="8" style="1" customWidth="1"/>
    <col min="16" max="16" width="10.5703125" style="1" customWidth="1"/>
    <col min="17" max="17" width="4" style="1" customWidth="1"/>
    <col min="18" max="18" width="2.28515625" style="1" customWidth="1"/>
    <col min="19" max="19" width="7.42578125" style="1" customWidth="1"/>
    <col min="20" max="20" width="12" style="1" customWidth="1"/>
    <col min="21" max="21" width="0.140625" style="1" customWidth="1"/>
    <col min="22" max="22" width="8.85546875" style="1" customWidth="1"/>
    <col min="23" max="23" width="4.85546875" style="1" customWidth="1"/>
    <col min="24" max="24" width="1.7109375" style="1" customWidth="1"/>
    <col min="25" max="16384" width="11.42578125" style="1"/>
  </cols>
  <sheetData>
    <row r="1" spans="1:23" ht="113.2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2"/>
    </row>
    <row r="2" spans="1:23" ht="54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41"/>
      <c r="P2" s="41"/>
      <c r="Q2" s="41"/>
      <c r="R2" s="41"/>
      <c r="S2" s="41"/>
      <c r="T2" s="41"/>
      <c r="U2" s="41"/>
      <c r="V2" s="41"/>
      <c r="W2" s="42"/>
    </row>
    <row r="3" spans="1:23" ht="30" customHeight="1">
      <c r="A3" s="7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35.25" customHeight="1">
      <c r="A4" s="11" t="s">
        <v>125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48" customHeight="1">
      <c r="A5" s="14" t="s">
        <v>70</v>
      </c>
      <c r="B5" s="15" t="s">
        <v>71</v>
      </c>
      <c r="C5" s="16"/>
      <c r="D5" s="15" t="s">
        <v>0</v>
      </c>
      <c r="E5" s="16"/>
      <c r="F5" s="15" t="s">
        <v>1</v>
      </c>
      <c r="G5" s="17"/>
      <c r="H5" s="17"/>
      <c r="I5" s="17"/>
      <c r="J5" s="16"/>
      <c r="K5" s="15" t="s">
        <v>73</v>
      </c>
      <c r="L5" s="17"/>
      <c r="M5" s="17"/>
      <c r="N5" s="16"/>
      <c r="O5" s="15" t="s">
        <v>72</v>
      </c>
      <c r="P5" s="17"/>
      <c r="Q5" s="17"/>
      <c r="R5" s="16"/>
      <c r="S5" s="15" t="s">
        <v>2</v>
      </c>
      <c r="T5" s="17"/>
      <c r="U5" s="16"/>
      <c r="V5" s="15" t="s">
        <v>3</v>
      </c>
      <c r="W5" s="16"/>
    </row>
    <row r="6" spans="1:23" ht="48" customHeight="1">
      <c r="A6" s="18">
        <v>1</v>
      </c>
      <c r="B6" s="34" t="s">
        <v>126</v>
      </c>
      <c r="C6" s="43"/>
      <c r="D6" s="34" t="s">
        <v>189</v>
      </c>
      <c r="E6" s="43"/>
      <c r="F6" s="34" t="s">
        <v>127</v>
      </c>
      <c r="G6" s="43"/>
      <c r="H6" s="43"/>
      <c r="I6" s="43"/>
      <c r="J6" s="43"/>
      <c r="K6" s="33" t="s">
        <v>128</v>
      </c>
      <c r="L6" s="44"/>
      <c r="M6" s="44"/>
      <c r="N6" s="44"/>
      <c r="O6" s="35">
        <v>20217.439999999999</v>
      </c>
      <c r="P6" s="44"/>
      <c r="Q6" s="44"/>
      <c r="R6" s="44"/>
      <c r="S6" s="35">
        <v>18195.7</v>
      </c>
      <c r="T6" s="44"/>
      <c r="U6" s="44"/>
      <c r="V6" s="35">
        <v>2021.74</v>
      </c>
      <c r="W6" s="44"/>
    </row>
    <row r="7" spans="1:23" ht="48" customHeight="1">
      <c r="A7" s="18">
        <v>2</v>
      </c>
      <c r="B7" s="34" t="s">
        <v>129</v>
      </c>
      <c r="C7" s="43"/>
      <c r="D7" s="34" t="s">
        <v>190</v>
      </c>
      <c r="E7" s="43"/>
      <c r="F7" s="34" t="s">
        <v>130</v>
      </c>
      <c r="G7" s="43"/>
      <c r="H7" s="43"/>
      <c r="I7" s="43"/>
      <c r="J7" s="43"/>
      <c r="K7" s="33" t="s">
        <v>131</v>
      </c>
      <c r="L7" s="44"/>
      <c r="M7" s="44"/>
      <c r="N7" s="44"/>
      <c r="O7" s="35">
        <v>20272.48</v>
      </c>
      <c r="P7" s="44"/>
      <c r="Q7" s="44"/>
      <c r="R7" s="44"/>
      <c r="S7" s="35">
        <v>18245.23</v>
      </c>
      <c r="T7" s="44"/>
      <c r="U7" s="44"/>
      <c r="V7" s="35">
        <v>2027.25</v>
      </c>
      <c r="W7" s="44"/>
    </row>
    <row r="8" spans="1:23" ht="48" customHeight="1">
      <c r="A8" s="18">
        <v>3</v>
      </c>
      <c r="B8" s="34" t="s">
        <v>132</v>
      </c>
      <c r="C8" s="43"/>
      <c r="D8" s="34" t="s">
        <v>191</v>
      </c>
      <c r="E8" s="43"/>
      <c r="F8" s="34" t="s">
        <v>133</v>
      </c>
      <c r="G8" s="43"/>
      <c r="H8" s="43"/>
      <c r="I8" s="43"/>
      <c r="J8" s="43"/>
      <c r="K8" s="33" t="s">
        <v>131</v>
      </c>
      <c r="L8" s="44"/>
      <c r="M8" s="44"/>
      <c r="N8" s="44"/>
      <c r="O8" s="35">
        <v>20446.689999999999</v>
      </c>
      <c r="P8" s="44"/>
      <c r="Q8" s="44"/>
      <c r="R8" s="44"/>
      <c r="S8" s="35">
        <v>18402.02</v>
      </c>
      <c r="T8" s="44"/>
      <c r="U8" s="44"/>
      <c r="V8" s="35">
        <v>2044.67</v>
      </c>
      <c r="W8" s="44"/>
    </row>
    <row r="9" spans="1:23" ht="48" customHeight="1">
      <c r="A9" s="18">
        <v>4</v>
      </c>
      <c r="B9" s="34" t="s">
        <v>134</v>
      </c>
      <c r="C9" s="43"/>
      <c r="D9" s="34" t="s">
        <v>189</v>
      </c>
      <c r="E9" s="43"/>
      <c r="F9" s="34" t="s">
        <v>135</v>
      </c>
      <c r="G9" s="43"/>
      <c r="H9" s="43"/>
      <c r="I9" s="43"/>
      <c r="J9" s="43"/>
      <c r="K9" s="33" t="s">
        <v>136</v>
      </c>
      <c r="L9" s="44"/>
      <c r="M9" s="44"/>
      <c r="N9" s="44"/>
      <c r="O9" s="35">
        <v>20031.3</v>
      </c>
      <c r="P9" s="44"/>
      <c r="Q9" s="44"/>
      <c r="R9" s="44"/>
      <c r="S9" s="35">
        <v>18028.169999999998</v>
      </c>
      <c r="T9" s="44"/>
      <c r="U9" s="44"/>
      <c r="V9" s="35">
        <v>2003.13</v>
      </c>
      <c r="W9" s="44"/>
    </row>
    <row r="10" spans="1:23" ht="48" customHeight="1">
      <c r="A10" s="18">
        <v>5</v>
      </c>
      <c r="B10" s="34" t="s">
        <v>137</v>
      </c>
      <c r="C10" s="43"/>
      <c r="D10" s="34" t="s">
        <v>189</v>
      </c>
      <c r="E10" s="43"/>
      <c r="F10" s="34" t="s">
        <v>138</v>
      </c>
      <c r="G10" s="43"/>
      <c r="H10" s="43"/>
      <c r="I10" s="43"/>
      <c r="J10" s="43"/>
      <c r="K10" s="33" t="s">
        <v>136</v>
      </c>
      <c r="L10" s="44"/>
      <c r="M10" s="44"/>
      <c r="N10" s="44"/>
      <c r="O10" s="35">
        <v>20031.3</v>
      </c>
      <c r="P10" s="44"/>
      <c r="Q10" s="44"/>
      <c r="R10" s="44"/>
      <c r="S10" s="35">
        <v>18028.169999999998</v>
      </c>
      <c r="T10" s="44"/>
      <c r="U10" s="44"/>
      <c r="V10" s="35">
        <v>2003.13</v>
      </c>
      <c r="W10" s="44"/>
    </row>
    <row r="11" spans="1:23" ht="48" customHeight="1">
      <c r="A11" s="18">
        <v>6</v>
      </c>
      <c r="B11" s="34" t="s">
        <v>139</v>
      </c>
      <c r="C11" s="43"/>
      <c r="D11" s="34" t="s">
        <v>189</v>
      </c>
      <c r="E11" s="43"/>
      <c r="F11" s="34" t="s">
        <v>140</v>
      </c>
      <c r="G11" s="43"/>
      <c r="H11" s="43"/>
      <c r="I11" s="43"/>
      <c r="J11" s="43"/>
      <c r="K11" s="33" t="s">
        <v>141</v>
      </c>
      <c r="L11" s="44"/>
      <c r="M11" s="44"/>
      <c r="N11" s="44"/>
      <c r="O11" s="35">
        <v>21655.01</v>
      </c>
      <c r="P11" s="44"/>
      <c r="Q11" s="44"/>
      <c r="R11" s="44"/>
      <c r="S11" s="35">
        <v>18422.71</v>
      </c>
      <c r="T11" s="44"/>
      <c r="U11" s="44"/>
      <c r="V11" s="35">
        <v>3232.3</v>
      </c>
      <c r="W11" s="44"/>
    </row>
    <row r="12" spans="1:23" ht="48" customHeight="1">
      <c r="A12" s="18">
        <v>7</v>
      </c>
      <c r="B12" s="34" t="s">
        <v>142</v>
      </c>
      <c r="C12" s="43"/>
      <c r="D12" s="34" t="s">
        <v>189</v>
      </c>
      <c r="E12" s="43"/>
      <c r="F12" s="34" t="s">
        <v>143</v>
      </c>
      <c r="G12" s="43"/>
      <c r="H12" s="43"/>
      <c r="I12" s="43"/>
      <c r="J12" s="43"/>
      <c r="K12" s="33" t="s">
        <v>141</v>
      </c>
      <c r="L12" s="44"/>
      <c r="M12" s="44"/>
      <c r="N12" s="44"/>
      <c r="O12" s="35">
        <v>21655.01</v>
      </c>
      <c r="P12" s="44"/>
      <c r="Q12" s="44"/>
      <c r="R12" s="44"/>
      <c r="S12" s="35">
        <v>18422.71</v>
      </c>
      <c r="T12" s="44"/>
      <c r="U12" s="44"/>
      <c r="V12" s="35">
        <v>3232.3</v>
      </c>
      <c r="W12" s="44"/>
    </row>
    <row r="13" spans="1:23" ht="48" customHeight="1">
      <c r="A13" s="18">
        <v>8</v>
      </c>
      <c r="B13" s="34" t="s">
        <v>144</v>
      </c>
      <c r="C13" s="43"/>
      <c r="D13" s="34" t="s">
        <v>189</v>
      </c>
      <c r="E13" s="43"/>
      <c r="F13" s="34" t="s">
        <v>145</v>
      </c>
      <c r="G13" s="43"/>
      <c r="H13" s="43"/>
      <c r="I13" s="43"/>
      <c r="J13" s="43"/>
      <c r="K13" s="33" t="s">
        <v>146</v>
      </c>
      <c r="L13" s="44"/>
      <c r="M13" s="44"/>
      <c r="N13" s="44"/>
      <c r="O13" s="35">
        <v>28806.68</v>
      </c>
      <c r="P13" s="44"/>
      <c r="Q13" s="44"/>
      <c r="R13" s="44"/>
      <c r="S13" s="35">
        <v>20351.91</v>
      </c>
      <c r="T13" s="44"/>
      <c r="U13" s="44"/>
      <c r="V13" s="35">
        <v>8454.77</v>
      </c>
      <c r="W13" s="44"/>
    </row>
    <row r="14" spans="1:23" ht="48" customHeight="1">
      <c r="A14" s="18">
        <v>9</v>
      </c>
      <c r="B14" s="34" t="s">
        <v>147</v>
      </c>
      <c r="C14" s="43"/>
      <c r="D14" s="34" t="s">
        <v>189</v>
      </c>
      <c r="E14" s="43"/>
      <c r="F14" s="34" t="s">
        <v>148</v>
      </c>
      <c r="G14" s="43"/>
      <c r="H14" s="43"/>
      <c r="I14" s="43"/>
      <c r="J14" s="43"/>
      <c r="K14" s="33" t="s">
        <v>146</v>
      </c>
      <c r="L14" s="44"/>
      <c r="M14" s="44"/>
      <c r="N14" s="44"/>
      <c r="O14" s="35">
        <v>24896.68</v>
      </c>
      <c r="P14" s="44"/>
      <c r="Q14" s="44"/>
      <c r="R14" s="44"/>
      <c r="S14" s="35">
        <v>17589.97</v>
      </c>
      <c r="T14" s="44"/>
      <c r="U14" s="44"/>
      <c r="V14" s="35">
        <v>7306.71</v>
      </c>
      <c r="W14" s="44"/>
    </row>
    <row r="15" spans="1:23" ht="48" customHeight="1">
      <c r="A15" s="18">
        <v>10</v>
      </c>
      <c r="B15" s="34" t="s">
        <v>149</v>
      </c>
      <c r="C15" s="43"/>
      <c r="D15" s="34" t="s">
        <v>189</v>
      </c>
      <c r="E15" s="43"/>
      <c r="F15" s="34" t="s">
        <v>150</v>
      </c>
      <c r="G15" s="43"/>
      <c r="H15" s="43"/>
      <c r="I15" s="43"/>
      <c r="J15" s="43"/>
      <c r="K15" s="33" t="s">
        <v>146</v>
      </c>
      <c r="L15" s="44"/>
      <c r="M15" s="44"/>
      <c r="N15" s="44"/>
      <c r="O15" s="35">
        <v>24896.68</v>
      </c>
      <c r="P15" s="44"/>
      <c r="Q15" s="44"/>
      <c r="R15" s="44"/>
      <c r="S15" s="35">
        <v>17589.97</v>
      </c>
      <c r="T15" s="44"/>
      <c r="U15" s="44"/>
      <c r="V15" s="35">
        <v>7306.71</v>
      </c>
      <c r="W15" s="44"/>
    </row>
    <row r="16" spans="1:23" ht="48" customHeight="1">
      <c r="A16" s="18">
        <v>11</v>
      </c>
      <c r="B16" s="34" t="s">
        <v>151</v>
      </c>
      <c r="C16" s="43"/>
      <c r="D16" s="34" t="s">
        <v>189</v>
      </c>
      <c r="E16" s="43"/>
      <c r="F16" s="34" t="s">
        <v>152</v>
      </c>
      <c r="G16" s="43"/>
      <c r="H16" s="43"/>
      <c r="I16" s="43"/>
      <c r="J16" s="43"/>
      <c r="K16" s="33" t="s">
        <v>146</v>
      </c>
      <c r="L16" s="44"/>
      <c r="M16" s="44"/>
      <c r="N16" s="44"/>
      <c r="O16" s="35">
        <v>28806.68</v>
      </c>
      <c r="P16" s="44"/>
      <c r="Q16" s="44"/>
      <c r="R16" s="44"/>
      <c r="S16" s="35">
        <v>20351.91</v>
      </c>
      <c r="T16" s="44"/>
      <c r="U16" s="44"/>
      <c r="V16" s="35">
        <v>8454.77</v>
      </c>
      <c r="W16" s="44"/>
    </row>
    <row r="17" spans="1:23" ht="48" customHeight="1">
      <c r="A17" s="18">
        <v>12</v>
      </c>
      <c r="B17" s="34" t="s">
        <v>153</v>
      </c>
      <c r="C17" s="43"/>
      <c r="D17" s="34" t="s">
        <v>191</v>
      </c>
      <c r="E17" s="43"/>
      <c r="F17" s="34" t="s">
        <v>154</v>
      </c>
      <c r="G17" s="43"/>
      <c r="H17" s="43"/>
      <c r="I17" s="43"/>
      <c r="J17" s="43"/>
      <c r="K17" s="33" t="s">
        <v>155</v>
      </c>
      <c r="L17" s="44"/>
      <c r="M17" s="44"/>
      <c r="N17" s="44"/>
      <c r="O17" s="35">
        <v>68500</v>
      </c>
      <c r="P17" s="44"/>
      <c r="Q17" s="44"/>
      <c r="R17" s="44"/>
      <c r="S17" s="35">
        <v>47539</v>
      </c>
      <c r="T17" s="44"/>
      <c r="U17" s="44"/>
      <c r="V17" s="35">
        <v>20961</v>
      </c>
      <c r="W17" s="44"/>
    </row>
    <row r="18" spans="1:23" ht="48" customHeight="1">
      <c r="A18" s="18">
        <v>13</v>
      </c>
      <c r="B18" s="34" t="s">
        <v>156</v>
      </c>
      <c r="C18" s="43"/>
      <c r="D18" s="34" t="s">
        <v>189</v>
      </c>
      <c r="E18" s="43"/>
      <c r="F18" s="34" t="s">
        <v>157</v>
      </c>
      <c r="G18" s="43"/>
      <c r="H18" s="43"/>
      <c r="I18" s="43"/>
      <c r="J18" s="43"/>
      <c r="K18" s="33" t="s">
        <v>158</v>
      </c>
      <c r="L18" s="44"/>
      <c r="M18" s="44"/>
      <c r="N18" s="44"/>
      <c r="O18" s="35">
        <v>20300</v>
      </c>
      <c r="P18" s="44"/>
      <c r="Q18" s="44"/>
      <c r="R18" s="44"/>
      <c r="S18" s="35">
        <v>10205.83</v>
      </c>
      <c r="T18" s="44"/>
      <c r="U18" s="44"/>
      <c r="V18" s="35">
        <v>10094.17</v>
      </c>
      <c r="W18" s="44"/>
    </row>
    <row r="19" spans="1:23" ht="48" customHeight="1">
      <c r="A19" s="18">
        <v>14</v>
      </c>
      <c r="B19" s="34" t="s">
        <v>159</v>
      </c>
      <c r="C19" s="43"/>
      <c r="D19" s="34" t="s">
        <v>189</v>
      </c>
      <c r="E19" s="43"/>
      <c r="F19" s="34" t="s">
        <v>160</v>
      </c>
      <c r="G19" s="43"/>
      <c r="H19" s="43"/>
      <c r="I19" s="43"/>
      <c r="J19" s="43"/>
      <c r="K19" s="33" t="s">
        <v>161</v>
      </c>
      <c r="L19" s="44"/>
      <c r="M19" s="44"/>
      <c r="N19" s="44"/>
      <c r="O19" s="35">
        <v>20300</v>
      </c>
      <c r="P19" s="44"/>
      <c r="Q19" s="44"/>
      <c r="R19" s="44"/>
      <c r="S19" s="35">
        <v>10210.9</v>
      </c>
      <c r="T19" s="44"/>
      <c r="U19" s="44"/>
      <c r="V19" s="35">
        <v>10089.1</v>
      </c>
      <c r="W19" s="44"/>
    </row>
    <row r="20" spans="1:23" ht="48" customHeight="1">
      <c r="A20" s="18">
        <v>15</v>
      </c>
      <c r="B20" s="34" t="s">
        <v>162</v>
      </c>
      <c r="C20" s="43"/>
      <c r="D20" s="34" t="s">
        <v>189</v>
      </c>
      <c r="E20" s="43"/>
      <c r="F20" s="34" t="s">
        <v>163</v>
      </c>
      <c r="G20" s="43"/>
      <c r="H20" s="43"/>
      <c r="I20" s="43"/>
      <c r="J20" s="43"/>
      <c r="K20" s="33" t="s">
        <v>161</v>
      </c>
      <c r="L20" s="44"/>
      <c r="M20" s="44"/>
      <c r="N20" s="44"/>
      <c r="O20" s="35">
        <v>20300</v>
      </c>
      <c r="P20" s="44"/>
      <c r="Q20" s="44"/>
      <c r="R20" s="44"/>
      <c r="S20" s="35">
        <v>10210.9</v>
      </c>
      <c r="T20" s="44"/>
      <c r="U20" s="44"/>
      <c r="V20" s="35">
        <v>10089.1</v>
      </c>
      <c r="W20" s="44"/>
    </row>
    <row r="21" spans="1:23" ht="48" customHeight="1">
      <c r="A21" s="18">
        <v>16</v>
      </c>
      <c r="B21" s="34" t="s">
        <v>164</v>
      </c>
      <c r="C21" s="43"/>
      <c r="D21" s="34" t="s">
        <v>189</v>
      </c>
      <c r="E21" s="43"/>
      <c r="F21" s="34" t="s">
        <v>165</v>
      </c>
      <c r="G21" s="43"/>
      <c r="H21" s="43"/>
      <c r="I21" s="43"/>
      <c r="J21" s="43"/>
      <c r="K21" s="33" t="s">
        <v>161</v>
      </c>
      <c r="L21" s="44"/>
      <c r="M21" s="44"/>
      <c r="N21" s="44"/>
      <c r="O21" s="35">
        <v>20300</v>
      </c>
      <c r="P21" s="44"/>
      <c r="Q21" s="44"/>
      <c r="R21" s="44"/>
      <c r="S21" s="35">
        <v>10210.9</v>
      </c>
      <c r="T21" s="44"/>
      <c r="U21" s="44"/>
      <c r="V21" s="35">
        <v>10089.1</v>
      </c>
      <c r="W21" s="44"/>
    </row>
    <row r="22" spans="1:23" ht="48" customHeight="1">
      <c r="A22" s="18">
        <v>17</v>
      </c>
      <c r="B22" s="34" t="s">
        <v>166</v>
      </c>
      <c r="C22" s="43"/>
      <c r="D22" s="34" t="s">
        <v>189</v>
      </c>
      <c r="E22" s="43"/>
      <c r="F22" s="34" t="s">
        <v>167</v>
      </c>
      <c r="G22" s="43"/>
      <c r="H22" s="43"/>
      <c r="I22" s="43"/>
      <c r="J22" s="43"/>
      <c r="K22" s="33" t="s">
        <v>168</v>
      </c>
      <c r="L22" s="44"/>
      <c r="M22" s="44"/>
      <c r="N22" s="44"/>
      <c r="O22" s="35">
        <v>57895.54</v>
      </c>
      <c r="P22" s="44"/>
      <c r="Q22" s="44"/>
      <c r="R22" s="44"/>
      <c r="S22" s="35">
        <v>9248.89</v>
      </c>
      <c r="T22" s="44"/>
      <c r="U22" s="44"/>
      <c r="V22" s="35">
        <v>48646.65</v>
      </c>
      <c r="W22" s="44"/>
    </row>
    <row r="23" spans="1:23" ht="48" customHeight="1">
      <c r="A23" s="18">
        <v>18</v>
      </c>
      <c r="B23" s="34" t="s">
        <v>169</v>
      </c>
      <c r="C23" s="43"/>
      <c r="D23" s="34" t="s">
        <v>189</v>
      </c>
      <c r="E23" s="43"/>
      <c r="F23" s="34" t="s">
        <v>170</v>
      </c>
      <c r="G23" s="43"/>
      <c r="H23" s="43"/>
      <c r="I23" s="43"/>
      <c r="J23" s="43"/>
      <c r="K23" s="33" t="s">
        <v>168</v>
      </c>
      <c r="L23" s="44"/>
      <c r="M23" s="44"/>
      <c r="N23" s="44"/>
      <c r="O23" s="35">
        <v>28709.32</v>
      </c>
      <c r="P23" s="44"/>
      <c r="Q23" s="44"/>
      <c r="R23" s="44"/>
      <c r="S23" s="35">
        <v>4586.32</v>
      </c>
      <c r="T23" s="44"/>
      <c r="U23" s="44"/>
      <c r="V23" s="35">
        <v>24123</v>
      </c>
      <c r="W23" s="44"/>
    </row>
    <row r="24" spans="1:23" ht="48" customHeight="1">
      <c r="A24" s="18">
        <v>19</v>
      </c>
      <c r="B24" s="34" t="s">
        <v>171</v>
      </c>
      <c r="C24" s="43"/>
      <c r="D24" s="34" t="s">
        <v>189</v>
      </c>
      <c r="E24" s="43"/>
      <c r="F24" s="34" t="s">
        <v>172</v>
      </c>
      <c r="G24" s="43"/>
      <c r="H24" s="43"/>
      <c r="I24" s="43"/>
      <c r="J24" s="43"/>
      <c r="K24" s="33" t="s">
        <v>168</v>
      </c>
      <c r="L24" s="44"/>
      <c r="M24" s="44"/>
      <c r="N24" s="44"/>
      <c r="O24" s="35">
        <v>28709.32</v>
      </c>
      <c r="P24" s="44"/>
      <c r="Q24" s="44"/>
      <c r="R24" s="44"/>
      <c r="S24" s="35">
        <v>4586.32</v>
      </c>
      <c r="T24" s="44"/>
      <c r="U24" s="44"/>
      <c r="V24" s="35">
        <v>24123</v>
      </c>
      <c r="W24" s="44"/>
    </row>
    <row r="25" spans="1:23" ht="48" customHeight="1">
      <c r="A25" s="18">
        <v>20</v>
      </c>
      <c r="B25" s="34" t="s">
        <v>173</v>
      </c>
      <c r="C25" s="43"/>
      <c r="D25" s="34" t="s">
        <v>189</v>
      </c>
      <c r="E25" s="43"/>
      <c r="F25" s="34" t="s">
        <v>174</v>
      </c>
      <c r="G25" s="43"/>
      <c r="H25" s="43"/>
      <c r="I25" s="43"/>
      <c r="J25" s="43"/>
      <c r="K25" s="33" t="s">
        <v>168</v>
      </c>
      <c r="L25" s="44"/>
      <c r="M25" s="44"/>
      <c r="N25" s="44"/>
      <c r="O25" s="35">
        <v>25524.94</v>
      </c>
      <c r="P25" s="44"/>
      <c r="Q25" s="44"/>
      <c r="R25" s="44"/>
      <c r="S25" s="35">
        <v>4077.67</v>
      </c>
      <c r="T25" s="44"/>
      <c r="U25" s="44"/>
      <c r="V25" s="35">
        <v>21447.27</v>
      </c>
      <c r="W25" s="44"/>
    </row>
    <row r="26" spans="1:23" ht="48" customHeight="1">
      <c r="A26" s="18">
        <v>21</v>
      </c>
      <c r="B26" s="34" t="s">
        <v>175</v>
      </c>
      <c r="C26" s="43"/>
      <c r="D26" s="34" t="s">
        <v>189</v>
      </c>
      <c r="E26" s="43"/>
      <c r="F26" s="34" t="s">
        <v>176</v>
      </c>
      <c r="G26" s="43"/>
      <c r="H26" s="43"/>
      <c r="I26" s="43"/>
      <c r="J26" s="43"/>
      <c r="K26" s="33" t="s">
        <v>168</v>
      </c>
      <c r="L26" s="44"/>
      <c r="M26" s="44"/>
      <c r="N26" s="44"/>
      <c r="O26" s="35">
        <v>25524.94</v>
      </c>
      <c r="P26" s="44"/>
      <c r="Q26" s="44"/>
      <c r="R26" s="44"/>
      <c r="S26" s="35">
        <v>4077.67</v>
      </c>
      <c r="T26" s="44"/>
      <c r="U26" s="44"/>
      <c r="V26" s="35">
        <v>21447.27</v>
      </c>
      <c r="W26" s="44"/>
    </row>
    <row r="27" spans="1:23" ht="48" customHeight="1">
      <c r="A27" s="18">
        <v>22</v>
      </c>
      <c r="B27" s="34" t="s">
        <v>177</v>
      </c>
      <c r="C27" s="43"/>
      <c r="D27" s="34" t="s">
        <v>189</v>
      </c>
      <c r="E27" s="43"/>
      <c r="F27" s="34" t="s">
        <v>178</v>
      </c>
      <c r="G27" s="43"/>
      <c r="H27" s="43"/>
      <c r="I27" s="43"/>
      <c r="J27" s="43"/>
      <c r="K27" s="33" t="s">
        <v>168</v>
      </c>
      <c r="L27" s="44"/>
      <c r="M27" s="44"/>
      <c r="N27" s="44"/>
      <c r="O27" s="35">
        <v>25524.94</v>
      </c>
      <c r="P27" s="44"/>
      <c r="Q27" s="44"/>
      <c r="R27" s="44"/>
      <c r="S27" s="35">
        <v>4077.67</v>
      </c>
      <c r="T27" s="44"/>
      <c r="U27" s="44"/>
      <c r="V27" s="35">
        <v>21447.27</v>
      </c>
      <c r="W27" s="44"/>
    </row>
    <row r="28" spans="1:23" ht="48" customHeight="1">
      <c r="A28" s="18">
        <v>23</v>
      </c>
      <c r="B28" s="34" t="s">
        <v>179</v>
      </c>
      <c r="C28" s="43"/>
      <c r="D28" s="34" t="s">
        <v>189</v>
      </c>
      <c r="E28" s="43"/>
      <c r="F28" s="34" t="s">
        <v>180</v>
      </c>
      <c r="G28" s="43"/>
      <c r="H28" s="43"/>
      <c r="I28" s="43"/>
      <c r="J28" s="43"/>
      <c r="K28" s="33" t="s">
        <v>181</v>
      </c>
      <c r="L28" s="44"/>
      <c r="M28" s="44"/>
      <c r="N28" s="44"/>
      <c r="O28" s="35">
        <v>23388.1</v>
      </c>
      <c r="P28" s="44"/>
      <c r="Q28" s="44"/>
      <c r="R28" s="44"/>
      <c r="S28" s="35">
        <v>181.26</v>
      </c>
      <c r="T28" s="44"/>
      <c r="U28" s="44"/>
      <c r="V28" s="35">
        <v>23206.84</v>
      </c>
      <c r="W28" s="44"/>
    </row>
    <row r="29" spans="1:23" ht="48" customHeight="1">
      <c r="A29" s="18">
        <v>24</v>
      </c>
      <c r="B29" s="34" t="s">
        <v>182</v>
      </c>
      <c r="C29" s="43"/>
      <c r="D29" s="34" t="s">
        <v>189</v>
      </c>
      <c r="E29" s="43"/>
      <c r="F29" s="34" t="s">
        <v>180</v>
      </c>
      <c r="G29" s="43"/>
      <c r="H29" s="43"/>
      <c r="I29" s="43"/>
      <c r="J29" s="43"/>
      <c r="K29" s="33" t="s">
        <v>181</v>
      </c>
      <c r="L29" s="44"/>
      <c r="M29" s="44"/>
      <c r="N29" s="44"/>
      <c r="O29" s="35">
        <v>23388.1</v>
      </c>
      <c r="P29" s="44"/>
      <c r="Q29" s="44"/>
      <c r="R29" s="44"/>
      <c r="S29" s="35">
        <v>181.26</v>
      </c>
      <c r="T29" s="44"/>
      <c r="U29" s="44"/>
      <c r="V29" s="35">
        <v>23206.84</v>
      </c>
      <c r="W29" s="44"/>
    </row>
    <row r="30" spans="1:23" ht="48" customHeight="1">
      <c r="A30" s="18">
        <v>25</v>
      </c>
      <c r="B30" s="34" t="s">
        <v>183</v>
      </c>
      <c r="C30" s="43"/>
      <c r="D30" s="34" t="s">
        <v>189</v>
      </c>
      <c r="E30" s="43"/>
      <c r="F30" s="34" t="s">
        <v>180</v>
      </c>
      <c r="G30" s="43"/>
      <c r="H30" s="43"/>
      <c r="I30" s="43"/>
      <c r="J30" s="43"/>
      <c r="K30" s="33" t="s">
        <v>181</v>
      </c>
      <c r="L30" s="44"/>
      <c r="M30" s="44"/>
      <c r="N30" s="44"/>
      <c r="O30" s="35">
        <v>23388.1</v>
      </c>
      <c r="P30" s="44"/>
      <c r="Q30" s="44"/>
      <c r="R30" s="44"/>
      <c r="S30" s="35">
        <v>181.26</v>
      </c>
      <c r="T30" s="44"/>
      <c r="U30" s="44"/>
      <c r="V30" s="35">
        <v>23206.84</v>
      </c>
      <c r="W30" s="44"/>
    </row>
    <row r="31" spans="1:23" ht="48" customHeight="1">
      <c r="A31" s="18">
        <v>26</v>
      </c>
      <c r="B31" s="34" t="s">
        <v>184</v>
      </c>
      <c r="C31" s="43"/>
      <c r="D31" s="34" t="s">
        <v>189</v>
      </c>
      <c r="E31" s="43"/>
      <c r="F31" s="34" t="s">
        <v>180</v>
      </c>
      <c r="G31" s="43"/>
      <c r="H31" s="43"/>
      <c r="I31" s="43"/>
      <c r="J31" s="43"/>
      <c r="K31" s="33" t="s">
        <v>181</v>
      </c>
      <c r="L31" s="44"/>
      <c r="M31" s="44"/>
      <c r="N31" s="44"/>
      <c r="O31" s="35">
        <v>23388.1</v>
      </c>
      <c r="P31" s="44"/>
      <c r="Q31" s="44"/>
      <c r="R31" s="44"/>
      <c r="S31" s="35">
        <v>181.26</v>
      </c>
      <c r="T31" s="44"/>
      <c r="U31" s="44"/>
      <c r="V31" s="35">
        <v>23206.84</v>
      </c>
      <c r="W31" s="44"/>
    </row>
    <row r="32" spans="1:23" ht="48" customHeight="1">
      <c r="A32" s="18">
        <v>27</v>
      </c>
      <c r="B32" s="34" t="s">
        <v>185</v>
      </c>
      <c r="C32" s="43"/>
      <c r="D32" s="34" t="s">
        <v>189</v>
      </c>
      <c r="E32" s="43"/>
      <c r="F32" s="34" t="s">
        <v>186</v>
      </c>
      <c r="G32" s="43"/>
      <c r="H32" s="43"/>
      <c r="I32" s="43"/>
      <c r="J32" s="43"/>
      <c r="K32" s="33" t="s">
        <v>187</v>
      </c>
      <c r="L32" s="44"/>
      <c r="M32" s="44"/>
      <c r="N32" s="44"/>
      <c r="O32" s="35">
        <v>32893.89</v>
      </c>
      <c r="P32" s="44"/>
      <c r="Q32" s="44"/>
      <c r="R32" s="44"/>
      <c r="S32" s="35">
        <v>361.83</v>
      </c>
      <c r="T32" s="44"/>
      <c r="U32" s="44"/>
      <c r="V32" s="35">
        <v>32532.06</v>
      </c>
      <c r="W32" s="44"/>
    </row>
    <row r="33" spans="1:23" ht="48" customHeight="1">
      <c r="A33" s="18">
        <v>28</v>
      </c>
      <c r="B33" s="34" t="s">
        <v>188</v>
      </c>
      <c r="C33" s="43"/>
      <c r="D33" s="34" t="s">
        <v>191</v>
      </c>
      <c r="E33" s="43"/>
      <c r="F33" s="34" t="s">
        <v>186</v>
      </c>
      <c r="G33" s="43"/>
      <c r="H33" s="43"/>
      <c r="I33" s="43"/>
      <c r="J33" s="43"/>
      <c r="K33" s="33" t="s">
        <v>187</v>
      </c>
      <c r="L33" s="44"/>
      <c r="M33" s="44"/>
      <c r="N33" s="44"/>
      <c r="O33" s="35">
        <v>32893.89</v>
      </c>
      <c r="P33" s="44"/>
      <c r="Q33" s="44"/>
      <c r="R33" s="44"/>
      <c r="S33" s="35">
        <v>361.83</v>
      </c>
      <c r="T33" s="44"/>
      <c r="U33" s="44"/>
      <c r="V33" s="35">
        <v>32532.06</v>
      </c>
      <c r="W33" s="44"/>
    </row>
    <row r="34" spans="1:23">
      <c r="K34" s="60" t="s">
        <v>192</v>
      </c>
      <c r="L34" s="60"/>
      <c r="M34" s="60"/>
      <c r="N34" s="60"/>
      <c r="O34" s="56">
        <f>SUM(O6:R33)</f>
        <v>752645.12999999977</v>
      </c>
      <c r="P34" s="57"/>
      <c r="Q34" s="57"/>
      <c r="R34" s="57"/>
      <c r="S34" s="55"/>
      <c r="T34" s="55"/>
      <c r="U34" s="55"/>
      <c r="V34" s="59">
        <f>SUM(V6:W33)</f>
        <v>428535.89000000007</v>
      </c>
      <c r="W34" s="60"/>
    </row>
    <row r="35" spans="1:23">
      <c r="K35" s="61"/>
      <c r="L35" s="61"/>
      <c r="M35" s="61"/>
      <c r="N35" s="61"/>
      <c r="O35" s="58"/>
      <c r="P35" s="58"/>
      <c r="Q35" s="58"/>
      <c r="R35" s="58"/>
      <c r="S35" s="55"/>
      <c r="T35" s="55"/>
      <c r="U35" s="55"/>
      <c r="V35" s="61"/>
      <c r="W35" s="61"/>
    </row>
  </sheetData>
  <mergeCells count="210">
    <mergeCell ref="S33:U33"/>
    <mergeCell ref="V33:W33"/>
    <mergeCell ref="K34:N35"/>
    <mergeCell ref="O34:R35"/>
    <mergeCell ref="V34:W35"/>
    <mergeCell ref="S29:U29"/>
    <mergeCell ref="V29:W29"/>
    <mergeCell ref="S30:U30"/>
    <mergeCell ref="S31:U31"/>
    <mergeCell ref="V31:W31"/>
    <mergeCell ref="S32:U32"/>
    <mergeCell ref="V32:W32"/>
    <mergeCell ref="B32:C32"/>
    <mergeCell ref="D32:E32"/>
    <mergeCell ref="F32:J32"/>
    <mergeCell ref="K32:N32"/>
    <mergeCell ref="O32:R32"/>
    <mergeCell ref="B33:C33"/>
    <mergeCell ref="D33:E33"/>
    <mergeCell ref="F33:J33"/>
    <mergeCell ref="K33:N33"/>
    <mergeCell ref="O33:R33"/>
    <mergeCell ref="D30:E30"/>
    <mergeCell ref="F30:J30"/>
    <mergeCell ref="K30:N30"/>
    <mergeCell ref="O30:R30"/>
    <mergeCell ref="B31:C31"/>
    <mergeCell ref="D31:E31"/>
    <mergeCell ref="F31:J31"/>
    <mergeCell ref="K31:N31"/>
    <mergeCell ref="O31:R31"/>
    <mergeCell ref="V30:W30"/>
    <mergeCell ref="B29:C29"/>
    <mergeCell ref="D29:E29"/>
    <mergeCell ref="F29:J29"/>
    <mergeCell ref="K29:N29"/>
    <mergeCell ref="O29:R29"/>
    <mergeCell ref="B30:C30"/>
    <mergeCell ref="V27:W27"/>
    <mergeCell ref="B28:C28"/>
    <mergeCell ref="D28:E28"/>
    <mergeCell ref="F28:J28"/>
    <mergeCell ref="K28:N28"/>
    <mergeCell ref="O28:R28"/>
    <mergeCell ref="S28:U28"/>
    <mergeCell ref="V28:W28"/>
    <mergeCell ref="B27:C27"/>
    <mergeCell ref="D27:E27"/>
    <mergeCell ref="F27:J27"/>
    <mergeCell ref="K27:N27"/>
    <mergeCell ref="O27:R27"/>
    <mergeCell ref="S27:U27"/>
    <mergeCell ref="V25:W25"/>
    <mergeCell ref="B26:C26"/>
    <mergeCell ref="D26:E26"/>
    <mergeCell ref="F26:J26"/>
    <mergeCell ref="K26:N26"/>
    <mergeCell ref="O26:R26"/>
    <mergeCell ref="S26:U26"/>
    <mergeCell ref="V26:W26"/>
    <mergeCell ref="B25:C25"/>
    <mergeCell ref="D25:E25"/>
    <mergeCell ref="F25:J25"/>
    <mergeCell ref="K25:N25"/>
    <mergeCell ref="O25:R25"/>
    <mergeCell ref="S25:U25"/>
    <mergeCell ref="V23:W23"/>
    <mergeCell ref="B24:C24"/>
    <mergeCell ref="D24:E24"/>
    <mergeCell ref="F24:J24"/>
    <mergeCell ref="K24:N24"/>
    <mergeCell ref="O24:R24"/>
    <mergeCell ref="S24:U24"/>
    <mergeCell ref="V24:W24"/>
    <mergeCell ref="B23:C23"/>
    <mergeCell ref="D23:E23"/>
    <mergeCell ref="F23:J23"/>
    <mergeCell ref="K23:N23"/>
    <mergeCell ref="O23:R23"/>
    <mergeCell ref="S23:U23"/>
    <mergeCell ref="V21:W21"/>
    <mergeCell ref="B22:C22"/>
    <mergeCell ref="D22:E22"/>
    <mergeCell ref="F22:J22"/>
    <mergeCell ref="K22:N22"/>
    <mergeCell ref="O22:R22"/>
    <mergeCell ref="S22:U22"/>
    <mergeCell ref="V22:W22"/>
    <mergeCell ref="B21:C21"/>
    <mergeCell ref="D21:E21"/>
    <mergeCell ref="F21:J21"/>
    <mergeCell ref="K21:N21"/>
    <mergeCell ref="O21:R21"/>
    <mergeCell ref="S21:U21"/>
    <mergeCell ref="V19:W19"/>
    <mergeCell ref="B20:C20"/>
    <mergeCell ref="D20:E20"/>
    <mergeCell ref="F20:J20"/>
    <mergeCell ref="K20:N20"/>
    <mergeCell ref="O20:R20"/>
    <mergeCell ref="S20:U20"/>
    <mergeCell ref="V20:W20"/>
    <mergeCell ref="B19:C19"/>
    <mergeCell ref="D19:E19"/>
    <mergeCell ref="F19:J19"/>
    <mergeCell ref="K19:N19"/>
    <mergeCell ref="O19:R19"/>
    <mergeCell ref="S19:U19"/>
    <mergeCell ref="V17:W17"/>
    <mergeCell ref="B18:C18"/>
    <mergeCell ref="D18:E18"/>
    <mergeCell ref="F18:J18"/>
    <mergeCell ref="K18:N18"/>
    <mergeCell ref="O18:R18"/>
    <mergeCell ref="S18:U18"/>
    <mergeCell ref="V18:W18"/>
    <mergeCell ref="B17:C17"/>
    <mergeCell ref="D17:E17"/>
    <mergeCell ref="F17:J17"/>
    <mergeCell ref="K17:N17"/>
    <mergeCell ref="O17:R17"/>
    <mergeCell ref="S17:U17"/>
    <mergeCell ref="V15:W15"/>
    <mergeCell ref="B16:C16"/>
    <mergeCell ref="D16:E16"/>
    <mergeCell ref="F16:J16"/>
    <mergeCell ref="K16:N16"/>
    <mergeCell ref="O16:R16"/>
    <mergeCell ref="S16:U16"/>
    <mergeCell ref="V16:W16"/>
    <mergeCell ref="B15:C15"/>
    <mergeCell ref="D15:E15"/>
    <mergeCell ref="F15:J15"/>
    <mergeCell ref="K15:N15"/>
    <mergeCell ref="O15:R15"/>
    <mergeCell ref="S15:U15"/>
    <mergeCell ref="V13:W13"/>
    <mergeCell ref="B14:C14"/>
    <mergeCell ref="D14:E14"/>
    <mergeCell ref="F14:J14"/>
    <mergeCell ref="K14:N14"/>
    <mergeCell ref="O14:R14"/>
    <mergeCell ref="S14:U14"/>
    <mergeCell ref="V14:W14"/>
    <mergeCell ref="B13:C13"/>
    <mergeCell ref="D13:E13"/>
    <mergeCell ref="F13:J13"/>
    <mergeCell ref="K13:N13"/>
    <mergeCell ref="O13:R13"/>
    <mergeCell ref="S13:U13"/>
    <mergeCell ref="V11:W11"/>
    <mergeCell ref="B12:C12"/>
    <mergeCell ref="D12:E12"/>
    <mergeCell ref="F12:J12"/>
    <mergeCell ref="K12:N12"/>
    <mergeCell ref="O12:R12"/>
    <mergeCell ref="S12:U12"/>
    <mergeCell ref="V12:W12"/>
    <mergeCell ref="B11:C11"/>
    <mergeCell ref="D11:E11"/>
    <mergeCell ref="F11:J11"/>
    <mergeCell ref="K11:N11"/>
    <mergeCell ref="O11:R11"/>
    <mergeCell ref="S11:U11"/>
    <mergeCell ref="V9:W9"/>
    <mergeCell ref="B10:C10"/>
    <mergeCell ref="D10:E10"/>
    <mergeCell ref="F10:J10"/>
    <mergeCell ref="K10:N10"/>
    <mergeCell ref="O10:R10"/>
    <mergeCell ref="S10:U10"/>
    <mergeCell ref="V10:W10"/>
    <mergeCell ref="B9:C9"/>
    <mergeCell ref="D9:E9"/>
    <mergeCell ref="F9:J9"/>
    <mergeCell ref="K9:N9"/>
    <mergeCell ref="O9:R9"/>
    <mergeCell ref="S9:U9"/>
    <mergeCell ref="V7:W7"/>
    <mergeCell ref="B8:C8"/>
    <mergeCell ref="D8:E8"/>
    <mergeCell ref="F8:J8"/>
    <mergeCell ref="K8:N8"/>
    <mergeCell ref="O8:R8"/>
    <mergeCell ref="S8:U8"/>
    <mergeCell ref="V8:W8"/>
    <mergeCell ref="B7:C7"/>
    <mergeCell ref="D7:E7"/>
    <mergeCell ref="F7:J7"/>
    <mergeCell ref="K7:N7"/>
    <mergeCell ref="O7:R7"/>
    <mergeCell ref="S7:U7"/>
    <mergeCell ref="V5:W5"/>
    <mergeCell ref="B6:C6"/>
    <mergeCell ref="D6:E6"/>
    <mergeCell ref="F6:J6"/>
    <mergeCell ref="K6:N6"/>
    <mergeCell ref="O6:R6"/>
    <mergeCell ref="S6:U6"/>
    <mergeCell ref="V6:W6"/>
    <mergeCell ref="A1:W1"/>
    <mergeCell ref="A2:W2"/>
    <mergeCell ref="A3:W3"/>
    <mergeCell ref="A4:W4"/>
    <mergeCell ref="B5:C5"/>
    <mergeCell ref="D5:E5"/>
    <mergeCell ref="F5:J5"/>
    <mergeCell ref="K5:N5"/>
    <mergeCell ref="O5:R5"/>
    <mergeCell ref="S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EQUIPO INFORMÁTICO</vt:lpstr>
      <vt:lpstr>EQUIPO COMUNICACIÓN</vt:lpstr>
      <vt:lpstr>APARATOS ELÉCTRICOS</vt:lpstr>
      <vt:lpstr>MUEBLES</vt:lpstr>
      <vt:lpstr>VEHÍCULOS</vt:lpstr>
      <vt:lpstr>'EQUIPO INFORMÁTICO'!Títulos_a_imprimir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Janeth Soler de Torres</dc:creator>
  <cp:lastModifiedBy>Evelin Janeth Soler de Torres</cp:lastModifiedBy>
  <dcterms:created xsi:type="dcterms:W3CDTF">2021-01-19T19:47:32Z</dcterms:created>
  <dcterms:modified xsi:type="dcterms:W3CDTF">2021-01-25T21:25:04Z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