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0" yWindow="2040" windowWidth="1980" windowHeight="1170"/>
  </bookViews>
  <sheets>
    <sheet name="CONTROL DE CONTRATOS" sheetId="1" r:id="rId1"/>
    <sheet name="CONTROL DE FECHAS DE CTO. Y MOD" sheetId="2" state="hidden" r:id="rId2"/>
  </sheets>
  <definedNames>
    <definedName name="OLE_LINK1" localSheetId="0">'CONTROL DE CONTRATOS'!#REF!</definedName>
    <definedName name="Z_0CE8D095_BBAA_47B3_8B1A_6390D86B838B_.wvu.PrintArea" localSheetId="0" hidden="1">'CONTROL DE CONTRATOS'!$A$3:$F$135</definedName>
  </definedNames>
  <calcPr calcId="145621"/>
  <customWorkbookViews>
    <customWorkbookView name="Marvin Abelardo Guevara Pérez - Vista personalizada" guid="{9BED8067-CD09-462F-86CF-E71A15C615EC}" mergeInterval="0" personalView="1" maximized="1" windowWidth="1190" windowHeight="433" tabRatio="601" activeSheetId="1"/>
    <customWorkbookView name="Mario Alfredo Pérez Anaya - Vista personalizada" guid="{95D51071-B0B4-4B2B-9C6D-4DA76793CEF6}" mergeInterval="0" personalView="1" maximized="1" windowWidth="1362" windowHeight="495" activeSheetId="1"/>
    <customWorkbookView name="José Francisco Henríquez Mayora - Vista personalizada" guid="{21C332E9-7C59-4ABF-A491-65D717666FF8}" mergeInterval="0" personalView="1" maximized="1" windowWidth="1362" windowHeight="503" tabRatio="601" activeSheetId="1"/>
    <customWorkbookView name="Delmy Roxana Abrego Guevara - Vista personalizada" guid="{B8DB6322-C33D-4380-842E-F2474892CEC8}" mergeInterval="0" personalView="1" maximized="1" windowWidth="1362" windowHeight="483" tabRatio="601" activeSheetId="1"/>
    <customWorkbookView name="Boanerge Rogel - Vista personalizada" guid="{C33E09F8-2D80-4C10-BAAB-CA36CE1D144D}" mergeInterval="0" personalView="1" maximized="1" windowWidth="1362" windowHeight="543" activeSheetId="1"/>
    <customWorkbookView name="Gabriela María Castellanos - Vista personalizada" guid="{A2C99C81-6E96-48B1-991B-B7DDCCCBEA55}" mergeInterval="0" personalView="1" maximized="1" windowWidth="1362" windowHeight="543" tabRatio="601" activeSheetId="1"/>
    <customWorkbookView name="Jenny del Carmen Alas Chacon de Moreno - Vista personalizada" guid="{0CE8D095-BBAA-47B3-8B1A-6390D86B838B}" mergeInterval="0" personalView="1" maximized="1" windowWidth="1362" windowHeight="543" activeSheetId="1"/>
    <customWorkbookView name="Jose Gilberto Crespín Rosales - Vista personalizada" guid="{CB560F8D-E2CA-4EF3-8F92-9AA21F97F294}" mergeInterval="0" personalView="1" maximized="1" windowWidth="1596" windowHeight="681" activeSheetId="3"/>
    <customWorkbookView name="Sara Guadalupe Chavez Gonzalez - Vista personalizada" guid="{7A840D9A-B7B0-4A64-8F25-A4ED28A0E2F0}" mergeInterval="0" personalView="1" maximized="1" windowWidth="1596" windowHeight="661" activeSheetId="1"/>
  </customWorkbookViews>
</workbook>
</file>

<file path=xl/calcChain.xml><?xml version="1.0" encoding="utf-8"?>
<calcChain xmlns="http://schemas.openxmlformats.org/spreadsheetml/2006/main">
  <c r="G13" i="2" l="1"/>
  <c r="G18" i="2"/>
  <c r="G17" i="2"/>
  <c r="G16" i="2"/>
  <c r="G15" i="2"/>
  <c r="G14" i="2"/>
</calcChain>
</file>

<file path=xl/sharedStrings.xml><?xml version="1.0" encoding="utf-8"?>
<sst xmlns="http://schemas.openxmlformats.org/spreadsheetml/2006/main" count="770" uniqueCount="603">
  <si>
    <t>NÚMERO CONTRATO</t>
  </si>
  <si>
    <t>NÚMERO PROCESO</t>
  </si>
  <si>
    <t>OBJETO</t>
  </si>
  <si>
    <t>CONTRATISTA</t>
  </si>
  <si>
    <t>CONTROL DE CONTRATOS 2012</t>
  </si>
  <si>
    <t>RESPONSABLE</t>
  </si>
  <si>
    <t>SARA</t>
  </si>
  <si>
    <t>GABY</t>
  </si>
  <si>
    <t xml:space="preserve">BOA </t>
  </si>
  <si>
    <t>JENNY</t>
  </si>
  <si>
    <t>OXGASA, S.A. DE C.V.</t>
  </si>
  <si>
    <t>OBSERVACIONES</t>
  </si>
  <si>
    <t>FECHA DE REMITIDO A REVISIÓN</t>
  </si>
  <si>
    <t>FECHA DE DEVOLUCION REVISADO POR PRESIDENCIA</t>
  </si>
  <si>
    <t xml:space="preserve">FECHA DE REMITIDO A FIRMA </t>
  </si>
  <si>
    <t>FECHA DEVUELTO FIRMADO POR EL SR. PRESIDENTE</t>
  </si>
  <si>
    <t>FECHA DE RECIBIDO EL ACUERDO DE ADJUDICACIÓN O MODIFICACIÓN</t>
  </si>
  <si>
    <t>DIAS TRANSCURRIDOS</t>
  </si>
  <si>
    <t>FECHA DE CONVOCATORIA Y FIRMA POR EL CONTRATISTA</t>
  </si>
  <si>
    <t>FECHA DE ENTREGA A CONTRATISTA</t>
  </si>
  <si>
    <t>01/2013.</t>
  </si>
  <si>
    <t>02/2013.</t>
  </si>
  <si>
    <t>03/2013.</t>
  </si>
  <si>
    <t>04/2013.</t>
  </si>
  <si>
    <t>05/2013.</t>
  </si>
  <si>
    <t>06/2013.</t>
  </si>
  <si>
    <t>07/2013.</t>
  </si>
  <si>
    <t>08/2013.</t>
  </si>
  <si>
    <t>MERCEDES</t>
  </si>
  <si>
    <t>ANA LUZ</t>
  </si>
  <si>
    <t>09/2013.</t>
  </si>
  <si>
    <t>LP-35/2012</t>
  </si>
  <si>
    <t>TELEFONICA MOVILES CENTROAMERICA, S.A. DE C.V.</t>
  </si>
  <si>
    <t>CASELA, S.A. DE C.V.</t>
  </si>
  <si>
    <t>LABORATORIOS VIJOSA, S.A. DE C.V.</t>
  </si>
  <si>
    <t>SERSAPROSA, S.A. DE C.V.</t>
  </si>
  <si>
    <t>COMUNICACIONES IBW, S.A. DE C.V.</t>
  </si>
  <si>
    <t>LP-31/2012</t>
  </si>
  <si>
    <t>CD-01/2013</t>
  </si>
  <si>
    <t>HOLCIM DE EL SALVADOR, S.A. DE C.V.</t>
  </si>
  <si>
    <t>SUMINISTRO DE CEMENTO GRIS</t>
  </si>
  <si>
    <t>Concurso públic o Internacional CPI-03/2012 FONTEC-BCIE</t>
  </si>
  <si>
    <t>ESTUDIO Y DISEÑO FINAL PARA LA REHABILITACIÓN DE LA PLANTA POTABILIZADORA LAS PAVAS, MUNICIPIO DE SAN PABLO TACACHICO, DEPARTAMENTO DE LA LIBERTAD, EL SALVADOR ( SEGUNDO PROCESO)</t>
  </si>
  <si>
    <t>UDP CONSORCIO VIELCA-EC CONSULTORES POTABILIZADORA LAS PAVAS</t>
  </si>
  <si>
    <t>SUMINISTRO DE MEDICAMENTOS, INSUMOS Y EQUIPO MÉDICO Y ODONTOLÓGICOS PARA LAS CLÍNICAS EMPRESARIALES, CLÍNICAS ODONTOLÓGICAS Y ATENCIÓN DERMATOLÓGICA DE LA ANDA A NIVEL NACIONAL</t>
  </si>
  <si>
    <t>10/2013.</t>
  </si>
  <si>
    <t>LP-02/2013-FCAS</t>
  </si>
  <si>
    <t>INPRO, S.A. DE C.V.</t>
  </si>
  <si>
    <t>INTRODUCCIÓN DEL SISTEMA DE AGUA POTABLE Y SANEAMIENTO BÁSICO EN CANTÓN ISLA DE MÉNDEZ, MUNICIPIO DE JIQUILISCO, DEPARTAMENTO DE USULUTAN (SEGUNDA VEZ)</t>
  </si>
  <si>
    <t>11/2013.</t>
  </si>
  <si>
    <t>LP-38/2012</t>
  </si>
  <si>
    <t>CONSTRUCCIONES Y SERVICIOS SERPAS, S.A. DE C.V.</t>
  </si>
  <si>
    <t>MANTENIMIENTO PREVENTIVO Y CORRECTIVO DE LOS EQUIPOS DE AIRE ACONDICIONADO TIPO: MINI SPLIT, VENTANA Y CENTRAL DE DISTINTAS MARCAS Y MODELOS PROPIEDAD DE ANDA, INSTALADOS EN LOS DISTINTOS PLANTELES, OFICINAS Y SUCURSALES A NIVEL NACIONAL, PARA EL AÑO 2013</t>
  </si>
  <si>
    <t>12/2013.</t>
  </si>
  <si>
    <t>13/2013.</t>
  </si>
  <si>
    <t>14/2013.</t>
  </si>
  <si>
    <t>LPN-03-2012/2358-OC-ES</t>
  </si>
  <si>
    <t>ELECTROLAB MEDIC, S.A. DE C.V.</t>
  </si>
  <si>
    <t>CENTRO INDUSTRIAL HERMACO, S.A. DE C.V.</t>
  </si>
  <si>
    <t>COMPRES, S.A. DE C.V.</t>
  </si>
  <si>
    <t>ADQUISICIÓN DE EQUIPO PARA MEDICION Y MONITOREO EN EFICIENCIA ENERGETICA, LOTE I EQUIPOS DE MEDICION; LOTE 2 EQUIPO PARA MONITOREO</t>
  </si>
  <si>
    <t>15/2013</t>
  </si>
  <si>
    <t>CP-01-2013/2358-OC-ES</t>
  </si>
  <si>
    <t>PRODIEL, S.A. DE C.V.</t>
  </si>
  <si>
    <t>REMODELACIÓN Y AMPLIACIÓN DE OFICINAS ADMINISTRATIVAS DE LA ADMINISTRACIÓN NACIONAL DE ACUEDUCTOS Y ALCANTARILLADOS, UBICADAS EN LAS INSTALACIONES DEL EDIFICIO EX IVU</t>
  </si>
  <si>
    <t>16/2013</t>
  </si>
  <si>
    <t>COTIZACIÓN 056/2013</t>
  </si>
  <si>
    <t>RILAZ, S.A. DE C.V.</t>
  </si>
  <si>
    <t>SERVICIO DE ARRENDAMIENTO CON MANTENIMIENTO PREVENTIVO Y CORRECTIVO A FOTOCOPIADORAS (INCLUYENDO TONER)</t>
  </si>
  <si>
    <t>GOLDWILL, S.A. DE C.V.</t>
  </si>
  <si>
    <t>COMPAÑÍA GENERAL DE EQUIPOS, S.A. DE C.V.</t>
  </si>
  <si>
    <t>SIEF, S.A. DE C.V.</t>
  </si>
  <si>
    <t>RGH DE EL SALVADOR, S.A. DE C.V.</t>
  </si>
  <si>
    <t>SERVICIO DE REBOBINADO DE MOTORES ELECTRICOS DE LOS SISTEMAS DE BOMBEO DE ANDA A NIVEL NACIONAL</t>
  </si>
  <si>
    <t>AGUA Y TECNOLOGIA, S.A. DE C.V.</t>
  </si>
  <si>
    <t>EBE MARYANELA PARRALES DE MONTOYA</t>
  </si>
  <si>
    <t>MENENDEZ MORENO, S.A. DE C.V.</t>
  </si>
  <si>
    <t>LP-01/2015</t>
  </si>
  <si>
    <t>SUMINISTRO DE VALES DE COMBUSTIBLE PARA EL CONSUMO DE LAS DIFERENTES DEPENDENCIAS DE LA INSTITUCION, AÑO 2015</t>
  </si>
  <si>
    <t>02/2015.</t>
  </si>
  <si>
    <t>01/2015.</t>
  </si>
  <si>
    <t>04/2015.</t>
  </si>
  <si>
    <t>03/2015.</t>
  </si>
  <si>
    <t>05/2015.</t>
  </si>
  <si>
    <t>06/2015.</t>
  </si>
  <si>
    <t xml:space="preserve">SERVICIOS DE SEGURIDAD Y VIGILANCIA PARA LAS INSTALACIONES Y DEPENDENCIA DE LA ADMINISTRACION NACIONAL DE ACUEDUCTOS Y ALCANTARILLADOS (ANDA) A NIVEL NACIONAL </t>
  </si>
  <si>
    <t>SERVICIO DE RECOLECCION DE FONDOS EN SUCURSALES Y DESPENSAS FAMILIARES DE LA ANDA A NIVEL NACIONAL</t>
  </si>
  <si>
    <t>SERVICIO DE TELEFONÍA FIJA (ENLACES DIGITALES, LÍNEAS ANALÓGICAS, BASES GSM) Y SERVICIO DE TELEFONÍA MÓVIL A NIVEL NACIONAL</t>
  </si>
  <si>
    <t>CONTRATACIÓN DE SERVICIOS DE AGENCIA DE PUBLICIDAD PARA DISEÑO, PRODUCCIÓN E IMPLEMENTACIÓN DE CAMPAÑA DE CONCIENTIZACION PARA LA ANDA</t>
  </si>
  <si>
    <t>LP-02/2015</t>
  </si>
  <si>
    <t>LP-03/2015</t>
  </si>
  <si>
    <t>LP-04/2015</t>
  </si>
  <si>
    <t>LP-05/2015</t>
  </si>
  <si>
    <t>LP-06/2015</t>
  </si>
  <si>
    <t>SERVICIO DE  LINEA  TRANSMISION DE DATOS Y SERVICIO DE INTERNET DEDICADO PARA EL AÑO 2015</t>
  </si>
  <si>
    <t>LP-45/2014</t>
  </si>
  <si>
    <t xml:space="preserve">SUMINISTRO DE VEHICULOS PAR USO DE LA INSTITUCION </t>
  </si>
  <si>
    <t>08/2015.</t>
  </si>
  <si>
    <t>09/2015.</t>
  </si>
  <si>
    <t>SERSAPRO, S.A. DE C.V.</t>
  </si>
  <si>
    <t>LPN-05-2014/2358-OC-ES</t>
  </si>
  <si>
    <t>RENNO, S.A. DE C.V.</t>
  </si>
  <si>
    <t>CONSTRUCCION DEL CENTRO DE FORMACION INTEGRAL PARA OPERADORES Y ADMINISTRADORES D SISTEMAS DE AGUA POTABLE (C.F.I.- ANDA)</t>
  </si>
  <si>
    <t>COMUNICACIONES IBW EL SALVADOR, SOCIEDAD ANÓNIMA DE CAPITAL VARIABLE, que se abrevia COMUNICACIONES IBW EL SALVADOR, S.A. DE C.V.</t>
  </si>
  <si>
    <t>COSASE, S.A. DE C.V.</t>
  </si>
  <si>
    <t>O&amp;R MARKETING COMMUNICATIONS, S.A. DE C.V.</t>
  </si>
  <si>
    <t>10/2015.</t>
  </si>
  <si>
    <t>11/2015.</t>
  </si>
  <si>
    <t>12/2015.</t>
  </si>
  <si>
    <t>13/2015.</t>
  </si>
  <si>
    <t>14/2015.</t>
  </si>
  <si>
    <t>15/2015.</t>
  </si>
  <si>
    <t>16/2015.</t>
  </si>
  <si>
    <t>17/2015.</t>
  </si>
  <si>
    <t>18/2015.</t>
  </si>
  <si>
    <t>19/2015.</t>
  </si>
  <si>
    <t>20/2015.</t>
  </si>
  <si>
    <t>21/2015.</t>
  </si>
  <si>
    <t>22/2015.</t>
  </si>
  <si>
    <t>23/2015.</t>
  </si>
  <si>
    <t>24/2015.</t>
  </si>
  <si>
    <t>INGENIERIA DE HIDROCARBUROS, S.A. DE C.V.</t>
  </si>
  <si>
    <t>CP-12-2014/2358-OC-ES</t>
  </si>
  <si>
    <t>COMPAÑÍA HIDRAULICA, S.A. DE C.V.</t>
  </si>
  <si>
    <t>SUMINISTRO DE ACCESORIOS DE HIERRO FUNDIDO, PARA EL MEJORAMIENTO DE LA EFICIENCIA ENERGETICA OPERACIONAL DE LOS SISTEMAS DE BOMBEO DE LA ANDA</t>
  </si>
  <si>
    <t>SAGRISA, S.A. DE C.V.</t>
  </si>
  <si>
    <t>RM TRADING CORPORATION, S.A. (SUCURSAL EL SALVADOR)</t>
  </si>
  <si>
    <t>SUMNISTRO DE ACCESORIOS DE HIERRO FUNDIDO, PARA EL MEJORAMIENTO DE LA EFICIENCIA ENERGETICA OPERACIONAL DE LOS SISTEMAS DE BOMBEO DE LA ANDA.</t>
  </si>
  <si>
    <t>CP-11-2014/2358-OC-ES</t>
  </si>
  <si>
    <t>SUMINISTRO DE MOTORES ELECTRICOS PARA EL MEJORAMIENTO DE LA EFICIENCIA ENERGÉTICA OPERACIONAL DE LOS SISTEMAS DE BOMBEO DE LA ANDA. ÍTEMS 1,2,4 Y 5</t>
  </si>
  <si>
    <t>SISTEMAS HIDRAULICOS, S.A. DE C.V.</t>
  </si>
  <si>
    <t>SUMINISTRO DE MOTORES ELECTRICOS PARA EL MEJORAMIENTO DE LA EFICIENCIA ENERGÉTICA OPERACIONAL DE LOS SISTEMAS DE BOMBEO DE LA ANDA. ÍTEM 3</t>
  </si>
  <si>
    <t>SUMINISTRO DE MOTORES ELECTRICOS PARA EL MEJORAMIENTO DE LA EFICIENCIA ENERGÉTICA OPERACIONAL DE LOS SISTEMAS DE BOMBEO DE LA ANDA. ÍTEMS 6,7 Y 8</t>
  </si>
  <si>
    <t>LPN-06-2014/2358-OC-ES</t>
  </si>
  <si>
    <t>CSH COMERCIAL, S.A. DE C.V.</t>
  </si>
  <si>
    <t>SUMINISTRO DE MOTORES, PARA EL MEJORAMIENTO DE LA EFICIENCIA ENERGETICA OPERACIONAL DE LOS SISTEMAS DE BOMBEO DE LA ANDA</t>
  </si>
  <si>
    <t xml:space="preserve">HIDROTECNIA DE EL SALVADOR,  S.A. </t>
  </si>
  <si>
    <t>HIDROTECNIA DE EL SALVADOR,  S.A.</t>
  </si>
  <si>
    <t>LP-08/2015</t>
  </si>
  <si>
    <t>LP-09/2015</t>
  </si>
  <si>
    <t>PUNTUAL, S.A. DE  C.V.</t>
  </si>
  <si>
    <t>SERVICIOS DE RECUPERACION DE MORA A NIVEL NACIONAL</t>
  </si>
  <si>
    <t>LG-28/2015</t>
  </si>
  <si>
    <t>LG-29/2015</t>
  </si>
  <si>
    <t>LG-45/2015</t>
  </si>
  <si>
    <t>DICOEL, S.A. DE C.V.</t>
  </si>
  <si>
    <t>SERVICIO DE ALQUILER DE GRUAS PARA LOS TRABAJOS ELECTROMECÁNICOS, AÑO 2015</t>
  </si>
  <si>
    <t>SUMINISTRO DE MOTOR ELECTRICO SUMERGIBLE, TRANSFORMADORES SECOS, INTERRUPTORES TERMOMÁGNETICOS Y CAJAS TERMICAS</t>
  </si>
  <si>
    <t>SUMINISTRO DE 100 TONELADAS DE SULFATO FERRICO</t>
  </si>
  <si>
    <t>LG-39/2015</t>
  </si>
  <si>
    <t>ANALITICA SALVADOREÑA, S.A. DE C.V.</t>
  </si>
  <si>
    <t>SUMINISTRO DE 395,000 TABLETAS DE REACTIVO DPD, PARA DETERMINACION DE CLORO RESIDUAL LIBRE EN AGUA POTABLE, PARA LAS REGIONES OCCIDENTAL, ORIENTAL, CENTRAL Y METROPOLITANA</t>
  </si>
  <si>
    <t>26/2015</t>
  </si>
  <si>
    <t>27/2015</t>
  </si>
  <si>
    <t>29/2015</t>
  </si>
  <si>
    <t>LP-12/2015</t>
  </si>
  <si>
    <t>SUMINISTRO DE MEDIDORES PARA USO COMERCIAL</t>
  </si>
  <si>
    <t>30/2015</t>
  </si>
  <si>
    <t>31/2015</t>
  </si>
  <si>
    <t>32/2015</t>
  </si>
  <si>
    <t>36/2015</t>
  </si>
  <si>
    <t>37/2015</t>
  </si>
  <si>
    <t>39/2015</t>
  </si>
  <si>
    <t>40/2015</t>
  </si>
  <si>
    <t>LG-44/2015</t>
  </si>
  <si>
    <t>MULTIBATERIAS, S.A. DE C.V.</t>
  </si>
  <si>
    <t>SUMIISTRO Y SERVICIO DE INSTALACION DE BATERIAS PARA LA FLOTA DE VEHICULOS LIVIANAS Y PESADOS, MOTOCICLETAS Y MAQUINARIA PESADA DE LA INSTITUCION AÑO 2015</t>
  </si>
  <si>
    <t>POZOS Y BOMBAS, S.A. DE C.V.</t>
  </si>
  <si>
    <t>SERVICIO DE LIMPIEZA DE POZOS DEL ÁREA METROPOLITANA DE SAN SALVADOR, REGIÓN METROPOLITANA</t>
  </si>
  <si>
    <t>LG-30/2015</t>
  </si>
  <si>
    <t>LP-01/2015-FCAS</t>
  </si>
  <si>
    <t>COTO ESCOBAR ASOCIADOS, S.A. DE C.V.</t>
  </si>
  <si>
    <t>LP-15/2015</t>
  </si>
  <si>
    <t>SUMINISTRO DE TUBERÍA GALVANIZADA, MATERIALES VARIOS Y SUMINISTRO E INSTALACION DE EQUIPOS DE BOMBEO PARA EL SISTEMA DE ABASTECIMIENTO DE AGUA POTABLE DE LOS CANTONES: LAS CRUCITAS, SAN ISIDRO, LOS TRONCONES Y AZACUALPA, MUNICIPIO DE PANCHIMALCO</t>
  </si>
  <si>
    <t>LG-37/2015</t>
  </si>
  <si>
    <t>LG-47/2015</t>
  </si>
  <si>
    <t>INFRA EL SALVADOR, S.A. DE C.V.</t>
  </si>
  <si>
    <t>SUMINISTRO DE DISCOS DIAMANTADOS PARA CORTE DE CONCRETO Y ASFALTO Y MAQUINAS CORTADORAS DE PAVIMENTO</t>
  </si>
  <si>
    <t>EMPAQUES Y PRODUCTOS DE PLASTICO, S.A. DE C.V.</t>
  </si>
  <si>
    <t>SUMINISTRO DE 100 CAJAS PLASTICAS, 2,000 GARRAFONES POLICARBONATADOS DE 5 GALONES Y 90,000 TAPA PLÁSTICA PARA GARRAFON</t>
  </si>
  <si>
    <t>LP-20/2015</t>
  </si>
  <si>
    <t>TRANSMERQUIN, S.A. DE C.V.</t>
  </si>
  <si>
    <t>SUMINISTRO DE 288,550 LIBRAS DE CLORO GASEOSO EN CILINDROS DE 150 LIBRAS Y 711,000 LIBRAS DE CLORO GASEOS EN CILINDROS DE 2,000, PARA LA DESINFECCIÓN DEL AGUA PARA CONSUMO HUMANO, AÑO 2015</t>
  </si>
  <si>
    <t>34/2015</t>
  </si>
  <si>
    <t>35/2015</t>
  </si>
  <si>
    <t>LP-11/2015</t>
  </si>
  <si>
    <t>LP-14/2015</t>
  </si>
  <si>
    <t>ADQUISICION DE PAPEL BOND Y PAPEL CONTINUO PARA EL CONSUMO DE LAS DIFERENTES UNIDADES DE LA INSTITUCIÓN, AÑO 2015</t>
  </si>
  <si>
    <t>IINDUSTRIAS FACELA, S.A. DE C.V.</t>
  </si>
  <si>
    <t>FORMULARIOS ESTÁNDAR, S.A. DE C.V.</t>
  </si>
  <si>
    <t>42/2015</t>
  </si>
  <si>
    <t>43/2015</t>
  </si>
  <si>
    <t>ESTRUCTURAS METALICAS Y CONSTRUCCIONES, S.A. DE C.V.</t>
  </si>
  <si>
    <t>LG-51/2015</t>
  </si>
  <si>
    <t>DIMARTI, S.A. DE C.V.</t>
  </si>
  <si>
    <t>SUMIISTRO DE VARILLAS GAMBUZA PARA LAS REGIONES: OCCIDENTAL, ORIENTAL, CENTRAL Y METROPOLITANA</t>
  </si>
  <si>
    <t>LG-52/2015</t>
  </si>
  <si>
    <t>MANTENIMIENTO CORRECTIVO DE LOS EQUIPOS DE AIRE ACONDICIONADO TIPO: CHILLER, MINI SPLIT, VENTANA Y CENTRAL DE DISTINTAS MARCAS Y MODELOS, PERTENECIENTES A LA INSTITUCION, INSTALADOS EN LOS DISTINTOS PLANTELES, OFICINAS Y SUCURSALES A NIVEL NACIONAL, AÑO 2015</t>
  </si>
  <si>
    <t>LG-62/2015</t>
  </si>
  <si>
    <t>SUMINISTRO E INSTALACION DE CAMBIO DE EQUIPO EN CISTERNA DE REBOMBEO DE LA PLANTA EL ESPINO,UBICADA EN EL MUNICIPIO DE ANTIGUO CUSCATLAN, DEPARTAMENTO DE LA LIBERTAD</t>
  </si>
  <si>
    <t>SCI-01-2015/2358-OC-ES</t>
  </si>
  <si>
    <t>JESUS MARIA GUERRERO MARIN</t>
  </si>
  <si>
    <t>CONSULTORIA INDIVIDUAL PARA SEGUIMIENTO A PROGRAMAS DE LOS FONDOS BID/AECID</t>
  </si>
  <si>
    <t>45/2015</t>
  </si>
  <si>
    <t>44/2015.</t>
  </si>
  <si>
    <t>46/2015</t>
  </si>
  <si>
    <t>47/2015.</t>
  </si>
  <si>
    <t>48/2015</t>
  </si>
  <si>
    <t>49/2015</t>
  </si>
  <si>
    <t>51/2015</t>
  </si>
  <si>
    <t>52/2015</t>
  </si>
  <si>
    <t>54/2015</t>
  </si>
  <si>
    <t>55/2015</t>
  </si>
  <si>
    <t>57/2015</t>
  </si>
  <si>
    <t>58/2015</t>
  </si>
  <si>
    <t>60/2015</t>
  </si>
  <si>
    <t>LG-63/2015</t>
  </si>
  <si>
    <t>MENAC INGENIEROS, S.A. DE C.V.</t>
  </si>
  <si>
    <t>SUMINISTRO DE MARTILLOS DEMOLEDORES PARA LAS REGIONES: OCCIDENTAL, CENTRAL, ORIENTAL Y METROPOLITANA</t>
  </si>
  <si>
    <t>LP-23/2015</t>
  </si>
  <si>
    <t>SUMINISTRO DE SULFATO FERRICO PARA EL AÑO 2015, SEGUNDA VEZ</t>
  </si>
  <si>
    <t>LP-22/2015</t>
  </si>
  <si>
    <t>CONSTRUCCION DE POZO DE PRODUCCION N° 1 EN EL SECTOR DE LA DANTA, MUNICIPIO DE SAN SALVADOR</t>
  </si>
  <si>
    <t>LG-57/2015</t>
  </si>
  <si>
    <t>LG-58/2015</t>
  </si>
  <si>
    <t>LG-60/2015</t>
  </si>
  <si>
    <t>ELIAS &amp; ASOCIADOS, S.A. DE C.V.</t>
  </si>
  <si>
    <t>PBS DE EL SALVADOR, S.A. DE C.V.</t>
  </si>
  <si>
    <t>SERVICIOS DE AUDITORIA EXTERNA PARA EL EXAMEN DE LOS ESTADOS FINANCIEROS DE LA INSTITUCION, CORRESPONDIENTES AL EJERCICIO 2015</t>
  </si>
  <si>
    <t>SERVICIOS DE AUDITORIA EXTERNA PARALA EMISION DE DICTAMEN FISCAL E INFORME FISCAL DE LA INSTITUCION, CORRESPONDIENTES AL EJERCICIO 2015</t>
  </si>
  <si>
    <t>SUMINISTRO DE OCHO IMPRESORES LASER, OCHO JUEGOS DE BOCINA, QUINCE IMPRESORES TMU 950 Y OCHO UPS</t>
  </si>
  <si>
    <t>LP-18/2015</t>
  </si>
  <si>
    <t>SUMINISTRO DE HIPOCLORITO DE CALCIO GRANULADO AÑO 2015</t>
  </si>
  <si>
    <t>SUMINISTRO DE POLICLORURO DE ALUMINIO (PAC), PARA LAS REGIONES OCCIDENTAL Y METROPOLITANA, PARA EL AÑO 2015</t>
  </si>
  <si>
    <t>SUMINISTRO E INSTALACIÓN DE LLANTAS PARA LA FLOTA DE VEHICULOS LIVANOS Y PESADOS, MOTOCICLETAS Y MAQUINARIA PESADA DE LA INSTITUCIÓN AÑO 2015</t>
  </si>
  <si>
    <t>LG-77/2015</t>
  </si>
  <si>
    <t>LG-70/2015</t>
  </si>
  <si>
    <t>GRUPO MONTOYA, S.A. DE C.V.</t>
  </si>
  <si>
    <t>SUMINISTRO DE MATERIAL PETREO,PARA LAS REGIONES: ORIENTAL, OCCIDENTAL, CENTRAL E INCLUSIÓN SOCIAL</t>
  </si>
  <si>
    <t>56/2015</t>
  </si>
  <si>
    <t>LG-89/2015</t>
  </si>
  <si>
    <t>LG-96/2015</t>
  </si>
  <si>
    <t>STB COMPUTER, S.A. DE C.V.</t>
  </si>
  <si>
    <t>59/2015</t>
  </si>
  <si>
    <t>61/2015</t>
  </si>
  <si>
    <t>62/2015</t>
  </si>
  <si>
    <t>63/2015</t>
  </si>
  <si>
    <t>64/2015</t>
  </si>
  <si>
    <t>65/2015</t>
  </si>
  <si>
    <t>66/2015</t>
  </si>
  <si>
    <t>SUMINISTRO DE MATERIAL SELECTO TIERRA BLANCA</t>
  </si>
  <si>
    <t>MANTENIMIENTO CORRECTIVO DE IMPRESORES MULTIFUNCIONALES Y FINANCIEROS UBICADOS EN AGENCIAS DE ATENCION AL CLIENTE Y OFICINAS ADMINISTRATIVAS (LOTE N° 2)</t>
  </si>
  <si>
    <t>MANTENIMIENTO CORRECTIVO DE DE IMPRESORES MULTIFUNCIONALES Y FINANCIEROS UBICADOS EN AGENCIAS DE ATENCION AL CLIENTE Y OFICINAS ADMINISTRATIVAS (LOTE N° 1)</t>
  </si>
  <si>
    <t>SUMINISTRO DE REACTIVOS QUIMICOS PARA EL CONTROL DE CALIDAD PARA LABORATORIO CENTRAL, GULUCHAPA Y LAS PAVAS. ÍTEMS: 1,3,5,6,18,20,23,26,28,30,31,35,36,37,38,40,43,44,50,51,52,53,54,55,56,58,59,60,61,62,63,64,69Y 70</t>
  </si>
  <si>
    <t>LG-88/2015</t>
  </si>
  <si>
    <t xml:space="preserve">SUMINISTRO DE BOMBAS ACHICADORAS, PARA LAS REGIONES: METROPOLITANA, OCCIDENTAL, ORIENTAL Y CENTRAL (ITEMS: 1 UNA UNIDAD, 2 UNA UNIDAD, 3 TOTALY 4 TRES UNIDADES. </t>
  </si>
  <si>
    <t>LG-80/2015</t>
  </si>
  <si>
    <t>INGTEL, S.A. DE C.V.</t>
  </si>
  <si>
    <t>SERVICIO DE PODA Y BRECHA EN EL SISTEMA DE DISTRIBUCION ELECTRICA 4.16, 23 Y 46 KV DE LOS SISTEMAS ZONA NORTE GULUCHAPA Y RIO LEMPA</t>
  </si>
  <si>
    <t>LG-114/2015</t>
  </si>
  <si>
    <t>ING. MAURICIO ANGEL OCHOA MOLINA</t>
  </si>
  <si>
    <t>REPARACION DE TUBERÌAS DE AGUAS NEGRAS EN COLONIA SANTA MARIA, MUNICIPIO DE SOYAPANGO DEPARTAMENTO DE SAN SALVADOR</t>
  </si>
  <si>
    <t>LP-21/2015</t>
  </si>
  <si>
    <t>67/2015</t>
  </si>
  <si>
    <t>68/2015</t>
  </si>
  <si>
    <t>69/2015</t>
  </si>
  <si>
    <t>70/2015</t>
  </si>
  <si>
    <t>71/2015</t>
  </si>
  <si>
    <t>72/2015</t>
  </si>
  <si>
    <t>73/2015</t>
  </si>
  <si>
    <t>74/2015</t>
  </si>
  <si>
    <t>LP-32/2015</t>
  </si>
  <si>
    <t>COMERCIAL FINANCIERA SOCIEDAD ANONIMA DE CAPITAL VARIABLE</t>
  </si>
  <si>
    <t>LP-24/2015</t>
  </si>
  <si>
    <t>SUMINISTRO E INSTALACION DE EQUIPOS DE BOMBEO PARA EL SISTEMA DE ABASTECIMIENTO DE AGUA POTABLE DE LOS CANTONES: LAS CRUCITAS, SAN ISIDRO, LOS TRONCONES Y AZACUALPA, MUNICIPIO DE PANCHIMALCO</t>
  </si>
  <si>
    <t>LP-26/2015</t>
  </si>
  <si>
    <t>LP-27/2015</t>
  </si>
  <si>
    <t>SUMINISTRO DE TUBERIA DE DE ACERO AL CARBÓN, VÁLVULAS DE RETENCIÓN VERTICAL Y PORTA COJINETES DE BRONCE</t>
  </si>
  <si>
    <t>QUIMAQUI, S.A. DE  C.V.</t>
  </si>
  <si>
    <t>SUMINISTRO DE BARRAS DE BRONCE FOSFORICO PARA RECONSTRUCCION DE EQUIPOS DE BOMBEO</t>
  </si>
  <si>
    <t>LP-29/2015</t>
  </si>
  <si>
    <t>ASFALCA, S.A. DE C.V.</t>
  </si>
  <si>
    <t>SUMINISTRO DE MEZCLA ASFÁLTICA EN FRÍO Y EMULSIÓN ASFÁLTICA</t>
  </si>
  <si>
    <t>LP-25/2015</t>
  </si>
  <si>
    <t>SUMINISTRO DE BOMBAS E IMPULSORES PARA SUSTITUCIÓN DE EQUIPO DURANTE MANTENIMIENTO CORRECTIVO Y PREVENTIVO A LAS ESTACIONES DE BOMBEO DE LA ANDA</t>
  </si>
  <si>
    <t>75/2015</t>
  </si>
  <si>
    <t>76/2015</t>
  </si>
  <si>
    <t>79/2015</t>
  </si>
  <si>
    <t>80/2015</t>
  </si>
  <si>
    <t>81/2015</t>
  </si>
  <si>
    <t>82/2015</t>
  </si>
  <si>
    <t>CD-02/2015</t>
  </si>
  <si>
    <t>ING. HECTOR ARMANDO MIRANDA MARTINEZ</t>
  </si>
  <si>
    <t>REPARACIÓN DE MOTORES ELÉCTRICOS DE MEDIO VOLTAJE PARA ESTACIONES DE BOMBEO DE LOS SISTEMAS RIO LEMPA Y ZONA NORTE  -- MOTORES INDAR ÍTEMS DEL 1 AL 6 Y MOTORES GENERAL ELECTRIC, ÍTEM DEL 1 AL 5</t>
  </si>
  <si>
    <t>REPARACIÓN DE MOTORES ELÉCTRICOS DE MEDIO VOLTAJE PARA ESTACIONES DE BOMBEO DE LOS SISTEMAS RIO LEMPA Y ZONA NORTE  -- MOTORES US GENERAL ELECTRIC, ÍTEM DEL 1 AL 6</t>
  </si>
  <si>
    <t>LG-67/2015</t>
  </si>
  <si>
    <t>SUMINISTRO DE EQUIPO DE BOMBEO PARA LA REHABILITACION DE LA PLANTA TANQUE SAN JOSE, MUNICIPIO DE SANTA TECLA</t>
  </si>
  <si>
    <t>SUMINISTRO DE EQUIPOS DE LABORATORIO (ÍTEMS: 1, 2, 3), PARA EL ÍTEM 3 2 UNIDADES</t>
  </si>
  <si>
    <t>LG-109/2015</t>
  </si>
  <si>
    <t>SUMINISTRO E INSTALACION DE EQUIPO DE REBOMBEO PARA EL PROYECTO DE AGUA POTABLE EN LA COMUNIDAD EL COPINOL, UBICADA EN EL MUNICIPO DE SAN RAFAEL CEDROS, DEPARTAMENTO DE CUSCATLÁN</t>
  </si>
  <si>
    <t>LG-130/2015</t>
  </si>
  <si>
    <t>SUMINISTRO DE VIBRO COMPACTADORAS PARA SER UTILIZADAS EN BRIGADAS DE MANTENIMIENTO DEL DEPARTAMENTO DE OPERACIONES REGION CENTRAL</t>
  </si>
  <si>
    <t>12 de agosto de 2015</t>
  </si>
  <si>
    <t>RYASA, S.A. DE C.V.</t>
  </si>
  <si>
    <t>LP-19/2015</t>
  </si>
  <si>
    <t>LP-35/2015</t>
  </si>
  <si>
    <t>SUMINISTRO E INSTALACION DE EQUIPAMIENTO ELECTROMECANICO DE DOS POZOS UBICADOS EN LA ESTACION DE BOMBEO EL ESPINO, MUNICIPIO DE ANTIGUO CUSCATLÁN, DEPARTAMENTO DE LA LIBERTAD</t>
  </si>
  <si>
    <t>83/2015</t>
  </si>
  <si>
    <t>LP-31/2015</t>
  </si>
  <si>
    <t>SUMINISTRO DE TUBERIA Y ACCESORIOS DE PVC DE DIFERENTES DIAMETROS PARA USOS INSTITUCIONAL, AÑO 2015</t>
  </si>
  <si>
    <t>84/2015</t>
  </si>
  <si>
    <t>85/2015</t>
  </si>
  <si>
    <t>86/2015</t>
  </si>
  <si>
    <t>87/2015</t>
  </si>
  <si>
    <t>88/2015</t>
  </si>
  <si>
    <t>89/2015</t>
  </si>
  <si>
    <t>90/2015</t>
  </si>
  <si>
    <t>91/2015</t>
  </si>
  <si>
    <t>92/2015</t>
  </si>
  <si>
    <t>93/2015</t>
  </si>
  <si>
    <t>94/2015</t>
  </si>
  <si>
    <t>LG-98/2015</t>
  </si>
  <si>
    <t>LG-99/2015</t>
  </si>
  <si>
    <t>LG-127/2015</t>
  </si>
  <si>
    <t>SERVICIO DE MANTENIMIENTO PREVENTIVO Y CORRECTIVO DE LOS EQUIPOS DE LABORATORIO</t>
  </si>
  <si>
    <t>DADA DADA &amp; COMPAÑÍA, S.A. DE C.V.</t>
  </si>
  <si>
    <t>SERVICIO DE MANTENIMIENTO CORRECTIVO DE PLANTAS TELEFONICAS UBICADAS DENTRO DE LA INSTITUCION, PERIODO A CUBRIR, AÑO 2015.</t>
  </si>
  <si>
    <t>GUILLERMO ERNESTO SANTOS / FARMASKIN</t>
  </si>
  <si>
    <t xml:space="preserve">SUMINISTRO DE MEDICAMENTOS DERMATOLOGICOS PARA EL PERSONAL DEL AREA DE SANEAMIENTO DE LA INSTITUCION </t>
  </si>
  <si>
    <t>LG-138/2015</t>
  </si>
  <si>
    <t>SUMINISTRO DE MAMPARAS O PANELES PARA SER INSTALADAS EN LA TORRE DE ENFRIAMIENTO, UBICADA EN LA PLANTA DE BOMBEO FLOR AMARILLA DEL MINICIPIO DE CIUDAD ARCE, DEPARTAMENTO DE LA LIBERTAD</t>
  </si>
  <si>
    <t>CPI-01/2015-FONTEC-BCIE</t>
  </si>
  <si>
    <t>PROYECTO DE EFICIENCIA ENERGETICA ETAPA No. 1, EL SALVADOR</t>
  </si>
  <si>
    <t>AUDITORIA EXTERNA PARA LOS EXAMENES EN LOS ESTADOS FINANCIEROS DEL PROGRAMA DE INFRAESTRUCTURA EN AGUA POTABLE Y SANEAMIENTO BÁSICO EN AREAS PERIURBANAS Y RURALES DE EL SALVADOR</t>
  </si>
  <si>
    <t xml:space="preserve">AUDITORIA EXTERNA PARA LOS EXAMENES  DE LOS ESTADOS FINANCIEROS  DEL PROGRAMA DE GOBERNABILIDAD Y PLANIFICACIÓN DE LA GESTIÓN DE LOS RECURSOS HIDRICOS DE EL SALVADOR </t>
  </si>
  <si>
    <t>SERVICIO DE ARRENDAMIENTO Y MANTENIMIENTO PREVENTIVO Y CORRECTIVO DE EQUIPOS DE FOTOCOPIADORAS MULTIFUNCIONALES A NIVEL NACIONAL</t>
  </si>
  <si>
    <t>VELASQUEZ GRANADOS, S.A. DE C.V.</t>
  </si>
  <si>
    <t>AUDITORIA EXTERNA PARA LOS EXAMENES DE LOS ESTADOS FINANCIEROSDEL PROYECTO INTEGRADO DE AGUA Y SANEAMIENTO Y MEDIO AMBIENTE CORRESPONDIENTES AL PERIODO DEL 1 DE OCTUBRE DE 2014 AL 30 DE SEPTIEMBRE DE 2015</t>
  </si>
  <si>
    <t>INFRA DE EL SALVADOR, S.A. DE C.V.</t>
  </si>
  <si>
    <t>SUMINISTRO DE TRONZADORA, DISCOS DIAMANTES PARA CORTE DE CONCRETO Y ACERO. METAL, PARALASREGIONESCENTRAL Y METROPOLITANA</t>
  </si>
  <si>
    <t>SERVICIO DE MANTENIMIENTO CORRECTIVO DE CAMIONES CISTERNAS DE LA REGIÓN METROPOLITANA</t>
  </si>
  <si>
    <t>95/2015</t>
  </si>
  <si>
    <t>96/2015</t>
  </si>
  <si>
    <t>97/2015</t>
  </si>
  <si>
    <t>98/2015</t>
  </si>
  <si>
    <t>99/2015</t>
  </si>
  <si>
    <t>100/2015</t>
  </si>
  <si>
    <t>LG-128/2015</t>
  </si>
  <si>
    <t>LP-42/2015</t>
  </si>
  <si>
    <t>MANTENIMIENTO CORRECTIVO PARA LA FLOTA VEHICULAR LIVIANA Y PESADA PERTENECIENTES A LAS REGIONES: EDIFICIO CENTRAL, PRESIDENCIA, EDICIFIO COMERCIAL, REGIÓN METROPOLITANA Y REGIÓN CENTRAL</t>
  </si>
  <si>
    <t xml:space="preserve"> “CR CONSULTING AND REPRESENTATION, S.A. DE C.V. – GRUPO ERGON PLUS, S.A. DE C.V.</t>
  </si>
  <si>
    <t>LP-38/2015</t>
  </si>
  <si>
    <t>I-MAR-CORD, S.A. DE C.V.</t>
  </si>
  <si>
    <t>SUMINISTRO DE UNIFORMES FEMENINO Y MASCULINO PARA EL PERSONAL DE ANDA A NIVEL NACIONAL, AÑO 2015</t>
  </si>
  <si>
    <t>FASHION ANAC INDUSTRIAS, S.A. DE C.V.</t>
  </si>
  <si>
    <t>HASGAL, S.A. DE C.V.</t>
  </si>
  <si>
    <t>A.T.C. INTERNATIONAL DE CENTROAMERICA, S.A. DE C.V.</t>
  </si>
  <si>
    <t>LPN-01-2015/2358-OC-ES</t>
  </si>
  <si>
    <t>SUMINISTRO DE TRES DETECTORES DE FUGAS PARA EL USO DE LA GERENCIA COMERCIAL DE ANDA</t>
  </si>
  <si>
    <t>MEXICHEM EL SALVADOR,  S.A. DE C.V.</t>
  </si>
  <si>
    <t>101/2015</t>
  </si>
  <si>
    <t>102/2015</t>
  </si>
  <si>
    <t>103/2015</t>
  </si>
  <si>
    <t>104/2015</t>
  </si>
  <si>
    <t>106/2015</t>
  </si>
  <si>
    <t>LG-146/2015</t>
  </si>
  <si>
    <t>LG-151/2015</t>
  </si>
  <si>
    <t>MAURICIO ANGEL OCHOA MOLINA</t>
  </si>
  <si>
    <t>HUNAYCO,  S.A. DE C.V.</t>
  </si>
  <si>
    <t>CONSTRUCCION DE OFICINA Y BODEGA PARA ACCESORIOS EN LA PLANTA ENVASADORA DE AGUA</t>
  </si>
  <si>
    <t>REMODELACIÓN DEL LABORATORIO DE LA REGIÓN CENTRAL</t>
  </si>
  <si>
    <t>LP-36/2015</t>
  </si>
  <si>
    <t>ONCA, S.A. DE C.V.</t>
  </si>
  <si>
    <t>REPARACIÓN DE TUBERÍAS DE AGUAS NEGRAS EN COMUNIDAD ACAXUAL I, LOS MORRITOS, CASCO URBANO DE ACAJUTLA DEL MUNICIPIO DE ACAJUTLA, DEPARTAMENTO DE SONSONATE, SIIP SEIS MIL DOSCIENTOS VEINTIUNO</t>
  </si>
  <si>
    <t>107/2015</t>
  </si>
  <si>
    <t>108/2015</t>
  </si>
  <si>
    <t>109/2015</t>
  </si>
  <si>
    <t>110/2015</t>
  </si>
  <si>
    <t>CP-01/2015</t>
  </si>
  <si>
    <t>TECNOLOGIA AMBIENTAL, S.A. DE  C.V.</t>
  </si>
  <si>
    <t>CONSULTORIA PARA LA ELABORACION DE DIAGNOSTICOS AMBIENTALES PARA LOS PROYECTOS QUE HAN SIDO EJECUTADOS POR ANDA, EN LOS DEPARTAMENTOS DE: SAN SALVADOR, LA LIBERTAD, SAN MIGUEL, USULUTAN, SONSONATE,  SANTA ANA, CUSCATLAN Y AHUACHAPAN. (ÍTEMS 1,2,4 Y 5)</t>
  </si>
  <si>
    <t>CONSULTORIA PARA LA ELABORACION DE DIAGNOSTICOS AMBIENTALES PARA LOS PROYECTOS QUE HAN SIDO EJECUTADOS POR ANDA, EN LOS DEPARTAMENTOS DE: SAN SALVADOR, LA LIBERTAD, SAN MIGUEL, USULUTAN, SONSONATE,  SANTA ANA, CUSCATLAN Y AHUACHAPAN. (ÍTEMS 6,8,9 Y 10)</t>
  </si>
  <si>
    <t>LP-33/2015</t>
  </si>
  <si>
    <t>VICTOR MANUEL ALVARADO BARRIENTOS</t>
  </si>
  <si>
    <t>“SUMINISTRO E INSTALACION DE LLANTAS PARA LA FLOTA DE VEHICULOS LIVIANOS Y PESADOS, MOTOCICLETAS Y MAQUINARIA PESADA DE LA INSTITUCION AÑO 2015, SEGUNDA VEZ”</t>
  </si>
  <si>
    <t>111/2015</t>
  </si>
  <si>
    <t>112/2015</t>
  </si>
  <si>
    <t>113/2015</t>
  </si>
  <si>
    <t>114/2015</t>
  </si>
  <si>
    <t>115/2015</t>
  </si>
  <si>
    <t>116/2015</t>
  </si>
  <si>
    <t>118/2015</t>
  </si>
  <si>
    <t>119/2015</t>
  </si>
  <si>
    <t>120/2015</t>
  </si>
  <si>
    <t>LG-158/2015</t>
  </si>
  <si>
    <t>MARIA GUILLERMINA AGUILAR (PURIFASA)</t>
  </si>
  <si>
    <t>INDUSTRIA MAZEL, S.A. DE C.V.</t>
  </si>
  <si>
    <t xml:space="preserve">SUMINISTRO DE MATERIAL DE LIMPIEZA PARA EL USO DE LAS DIFERENTES UNIDADES DE LA INSTITUCION, AÑO 2015
LOTE 1:  ÍTEMS 4,11,12,14,15,18,19 Y 20
LOTE 2: ÍTEMS 1,2,4,5,6,7,9,10,11
LOTE 3: ÍTEMS 1 Y 3 </t>
  </si>
  <si>
    <t>SUMINISTRO DE MATERIAL DE LIMPIEZA PARA EL USO DE LAS DIFERENTES UNIDADES DE LA INSTITUCION, AÑO 2015
LOTE 1: ÍTEM 8
LOTE 2: ÍTEM 2</t>
  </si>
  <si>
    <t>SD-01-2015/2358-OC-ES</t>
  </si>
  <si>
    <t xml:space="preserve">LATINCO LTDA. DE C.V. </t>
  </si>
  <si>
    <t>AUDITORIA EXTERNA DE LOS ESTADOS FINANCIEROS DEL PROGRAMA DE AGUA Y  SANEAMIENTO RURAL, CORRESPONDIENTES AL PERIODO DEL 01 DE ENERO AL 31 DE DICIEMBRE DE 2015</t>
  </si>
  <si>
    <t>LP-01/2015-FCAS-LAIF</t>
  </si>
  <si>
    <t xml:space="preserve">INTRODUCCIÓN DE ALCANTARILLADO SANITARIO TIPO CONDOMINIAL, A LA COMUNIDAD MADRE DE EL SALVADOR Y AMPLIACIÓN DEL SISTEMA DE AGUA POTABLE E INTRODUCCIÓN DE ALCANTARILLADO SANITARIO TIPO CONDOMINIAL, A LA COMUNIDAD ENMANUEL; EN EL MUNICIPIO DE SANTA ANA,  DEPARTAMENTO DE SANTA ANA </t>
  </si>
  <si>
    <t>LP-03/2015-FCAS-LAIF</t>
  </si>
  <si>
    <t xml:space="preserve">AMPLIACIÓN DEL SISTEMA DE AGUA POTABLE E INTRODUCCIÓN DE ALCANTARILLADO SANITARIO TIPO CONDOMINIAL, A LA COMUNIDADES SANTA LEONOR Y MONTECARLO, MUNICIPIO DE CIUDAD DELGADO, MUNICIPIO DE PANCHIMALCO,  DEPARTAMENTO DE SAN SALVADOR </t>
  </si>
  <si>
    <t>LP-41/2015</t>
  </si>
  <si>
    <t>INDUSTRIAS CARICIA, S.A. DE C.V.</t>
  </si>
  <si>
    <t>RAVEZ, S.A. DE C.V</t>
  </si>
  <si>
    <t>SUMINISTRO DE CALZADO PARA EL PERSONAL DE ANDA A NIVEL NACIONAL, AÑO 2015</t>
  </si>
  <si>
    <t>LP-02/2015-FCAS-LAIF</t>
  </si>
  <si>
    <t>AMPLIACIÓN DEL SISTEMA DE AGUA POTABLE E INTRODUCCIÓN DE ALCANTARILLADO SANITARIO TIPO CONDOMINIAL, A LA COMUNIDAD ILAMATEPEC, EN MUNICIPIO DE SANTA ANA  DEPARTAMENTO DE SANTA ANA.</t>
  </si>
  <si>
    <t>LG-134/2015</t>
  </si>
  <si>
    <t>LG-607/2015-FCAS</t>
  </si>
  <si>
    <t>LG-143/2015</t>
  </si>
  <si>
    <t>LG-608/2015-FCAS</t>
  </si>
  <si>
    <t>LG-606/2015-FCAS</t>
  </si>
  <si>
    <t>LP-43/2015</t>
  </si>
  <si>
    <t>JOSÉ ENMANUEL MAJANO OCHOA</t>
  </si>
  <si>
    <t>MANTENIMIENTO CORRECTIVO PARA LA FLOTA VEHICULAR LIVIANA Y PESADA PERTENECIENTES A LAS REGIONES: REGIÓN OCCIDENTAL Y ORIENTAL, (LOTE II REGION ORIENTAL)</t>
  </si>
  <si>
    <t>LP-40/2015</t>
  </si>
  <si>
    <t>SUMINISTRO E INSTALACION DE MOTORES ELECTRICOS, BOMBAS TIPO TURBINA Y PANELES DE CONTROL ZONA OCCIDENTAL DE LA INSTITUCION</t>
  </si>
  <si>
    <t>121/2015</t>
  </si>
  <si>
    <t>122/2015</t>
  </si>
  <si>
    <t>123/2015</t>
  </si>
  <si>
    <t>124/2015</t>
  </si>
  <si>
    <t>125/2015</t>
  </si>
  <si>
    <t>126/2015</t>
  </si>
  <si>
    <t>LG-136/2015</t>
  </si>
  <si>
    <t>LG-166/2015</t>
  </si>
  <si>
    <t>LG-174/2015</t>
  </si>
  <si>
    <t>LG-175/2015</t>
  </si>
  <si>
    <t>DR. JOSE FRANCISCO MANZUR HENRIQUEZ</t>
  </si>
  <si>
    <t>SERVICIOS MÉDICOS DERMATOLÓGICOS, PARA PERSONAL DE BRIGADA DE AGUAS NEGRAS, PLANTAS DE TRATAMIENTO DE AGUAS RESIDUALES DE LA INSTITUCIÓN Y BENEFICIARIOS</t>
  </si>
  <si>
    <t>RENOVACION DE LICENCIAS DE ANTIVIRUS PARA WORKSTATION Y SERVERS PARA PROTECCION DE ESTACIONES DE TRABAJO Y SERVIDORES Y PARA PROTECCION DE CORREOS ELECTRONICOS UTILIZADOS EN LA INSTITUCION</t>
  </si>
  <si>
    <t>SUMINISTRO DE BOMBA ACHICADORA PARA EL AREA DE SANEAMIENTO DE LA REGION METROPOLITANA</t>
  </si>
  <si>
    <r>
      <t xml:space="preserve">SUMINISTRO DE UNIFORMES FEMENINO Y MASCULINO PARA EL PERSONAL DE ANDA A NIVEL NACIONAL, AÑO 2015 RETIRO COPIA CERTIFICADA EL DÍA </t>
    </r>
    <r>
      <rPr>
        <sz val="8"/>
        <color rgb="FFFF0000"/>
        <rFont val="Calibri"/>
        <family val="2"/>
      </rPr>
      <t>3 DE NOVIEMBRE DE 2015</t>
    </r>
  </si>
  <si>
    <t>SUMINISTRO DE 48,650 VÁLVULAS DE LA GERENCIA COMERCIAL DE ANDA</t>
  </si>
  <si>
    <t>CP-01-2015/2358-OC-ES</t>
  </si>
  <si>
    <t>13 de octubre de 2015</t>
  </si>
  <si>
    <t>15 DE OCTUBRE DE 2015</t>
  </si>
  <si>
    <t>127/2015</t>
  </si>
  <si>
    <t>128/2015</t>
  </si>
  <si>
    <t>129/2015</t>
  </si>
  <si>
    <t>130/2015</t>
  </si>
  <si>
    <t>131/2015</t>
  </si>
  <si>
    <t>132/2015</t>
  </si>
  <si>
    <t>133/2015</t>
  </si>
  <si>
    <t>LG-152/2015</t>
  </si>
  <si>
    <t>LG-176/2015</t>
  </si>
  <si>
    <t>LG-172/2015</t>
  </si>
  <si>
    <t>LG-182/2015</t>
  </si>
  <si>
    <t>COMPRESORES, REPUESTOS Y SERVICIOS, S.A. DE C.V. (COMPRES)</t>
  </si>
  <si>
    <t>SUMINISTRO DE VALVULAS TIPO MARIPOSA CON OPERADOR MOTORIZADO</t>
  </si>
  <si>
    <t>SUMINISTRO DE MATERIALES PETREOS, PARA LA REGION METROPOLITANA</t>
  </si>
  <si>
    <t>SUMINISTRO DE UNA PLANCHA VIBRATORIA PARA LA REGION ORIENTAL Y DOCE VIBRO COMPACTADORAS PARA LA REGION METROPOLITANA</t>
  </si>
  <si>
    <t>SUMINISTRO DE EQUIPO DE BOMBEO PARA PLANTA LA GLORIA MEJICANOS, MEJICANOS, DEPARTAMENTO DE SAN SALVADOR.</t>
  </si>
  <si>
    <t>CONSTRUCCIÓN DE TANQUE EN CASCO URBANO DEL MUNICIPIO DE SAN JOSÉ LAS FLORES, DEPARTAMENTO DE CHALATENAGO</t>
  </si>
  <si>
    <t>134/2015</t>
  </si>
  <si>
    <t>135/2015</t>
  </si>
  <si>
    <t>136/2015</t>
  </si>
  <si>
    <t>137/2015</t>
  </si>
  <si>
    <t>138/2015</t>
  </si>
  <si>
    <t>139/2015</t>
  </si>
  <si>
    <t>140/2015</t>
  </si>
  <si>
    <t>LP-03/2015-FCAS</t>
  </si>
  <si>
    <t>LP-04/2015-FCAS</t>
  </si>
  <si>
    <t>LP-05/2015-FCAS</t>
  </si>
  <si>
    <t>CD-05/2015</t>
  </si>
  <si>
    <t>SUSTITUCIÓN DE TUBERÍAS DE AGUA POTABLE EN LAS COLONIAS; AMATEPEC, ALTOS DEL CERRO, REPARTO SAN JOSÉ No. 2, CIUDAD CREDISA Y URBANIZACIÓN EL PEPETO, MUNICIPIO DE SOYAPANGO, SAN SALVADOR</t>
  </si>
  <si>
    <t>INTRODUCCIÓN DEL ALCANTARILLADO SANITARIO TIPO CONDOMINIAL EN LAS COMUNIDADES SANTA MARÍA I Y II, MUNICIPIO DE SANTA ANA, DEPARTAMENTO DE SANTA ANA</t>
  </si>
  <si>
    <t>SUSTITUCIÓN DE TUBERÍA DE AGUAS NEGRAS EN COLONIA LA RÁBIDA, MUNICIPIO DE SAN SALVADOR, Y SUSTITUCIÓN DE TUBERÍA DE AGUA POTABLE EN COLONIA ZACAMIL Y COLONIA METRÓPOLIS, MUNICIPIO DE MEJICANOS, DEPARTAMENTO DE SAN SALVADOR</t>
  </si>
  <si>
    <t>SUMINISTRO DE MATERIALES Y EQUIPOS ELÉCTRICOS PARA EL ÁREA DE ELECTROMECÁNICA DE ANDA, AÑO 2015</t>
  </si>
  <si>
    <t>142/2015</t>
  </si>
  <si>
    <t>143/2015</t>
  </si>
  <si>
    <t>145/2015</t>
  </si>
  <si>
    <t>146/2015</t>
  </si>
  <si>
    <t>LP-02/2015-FCAS</t>
  </si>
  <si>
    <t>SUSTITUCION DE TUBERIAS DE AGUA POTABLE Y AGUAS NEGRAS EN COLONIA LAS DELICIAS, MUNICIPIO DE SANTA TECLA, DEPARTAMENTO DE LA LIBERTAD</t>
  </si>
  <si>
    <t>LP-45/2015</t>
  </si>
  <si>
    <t>LP-48/2015</t>
  </si>
  <si>
    <t>LP-49/2015</t>
  </si>
  <si>
    <t>LP-50/2015</t>
  </si>
  <si>
    <t>LP-56/2015</t>
  </si>
  <si>
    <t>LPN-02-2015/2358-OC-ES</t>
  </si>
  <si>
    <t>CP-01/2015-FCAS
CONCURSO PUBLICO</t>
  </si>
  <si>
    <t>CONSULTORÍA PARA EVALUACIÓN DE MEDIO TÉRMINO DEL PROYECTO INTEGRADO DE AGUA, SANEAMIENTO Y MEDIO AMBIENTE</t>
  </si>
  <si>
    <t>SUMINISTRO DE 365 MACRO MEDIDORES PARA USO DE LA GERENCIA COMERCIAL DE ANDA</t>
  </si>
  <si>
    <t>INTRODUCCION DE AGUA POTABLE EN LAS COMUNIDADES SAN JOAQUIN, GALICIA, LA PAZ, VILLAS DEL ROSARIO Y EL ROSARIO DEL MUNICIPIO DE SAN SEBASTIAN SALITRILLO, DEPARTAMENTO DE SANTA ANA”. CODIGO SIIP: 6217.</t>
  </si>
  <si>
    <t>SUMINISTRO DE EQUIPO DE PROTECCION  PERSONAL (EPP) PARA EMPLEADOS DE LA ANDA, CORRESPONDIENTE AL AÑO 2015</t>
  </si>
  <si>
    <t>SUMINISTRO DE MATERIALES DE FERRETERÍA Y HERRAMIENTAS COMUNES PARA DIRECCIÓN TÉCNICA, GERENCIAS DE MANTENIMIENTO ELECTROMECÁNICO, SERVICIOS GENERALES Y PATRIMONIO, REGIONES: METROPOLITANA, CENTRAL, ORIENTAL Y OCCIDENTAL, AÑO 2015</t>
  </si>
  <si>
    <t>SUMINISTRO DE MATERIALES DE FERRETERÍA Y HERRAMIENTAS ESPECIALIZADAS PARA DIRECCIÓN TÉCNICA, GERENCIA DE MANTENIMIENTO ELECTROMECÁNICO, REGIONES: METROPOLITANA, CENTRAL Y ORIENTAL, AÑO 2015</t>
  </si>
  <si>
    <t>SUMINISTRO DE REPUESTOS PARA EQUIPOS HIPOCLORADORES DE DIFERENTES PRESIONES QUE SON UTILIZADOS EN LAS REGIONES CENTRAL Y ORIENTAL, SEGUNDA VEZ</t>
  </si>
  <si>
    <t>ASOCIO AGROCIVILES, S.A. DE C.V./INVERSIONES Y PROYECTOS MM, S.A. DE C.V.</t>
  </si>
  <si>
    <t>AID SOCIAL, S.A. DE C.V</t>
  </si>
  <si>
    <t>LG-187/2015</t>
  </si>
  <si>
    <t>MANGUERAS Y ACOPLES, S.A. DE C.V.</t>
  </si>
  <si>
    <t>SUMINISTRO DE MATERIALES DE FERRETERIA Y HERRAMIENTAS COMUNES PARA DIRECCION TECNICA, GERENCIAS MANTENIMIENTO ELECTROMECANICO Y SERVICIOS GENERALES Y PATRIMONIO, REGIONES: METROPOLITANA, CENTRAL, ORIENTAL Y OCCIDENTAL, AÑO 2015</t>
  </si>
  <si>
    <t>WINZER, S.A. DE C.V.</t>
  </si>
  <si>
    <t>ESPINSA, S.A. DE C.V.</t>
  </si>
  <si>
    <t xml:space="preserve">LG-102/2015, </t>
  </si>
  <si>
    <t xml:space="preserve">SERVICIO DE MANTENIMIENTO, SUMINISTRO Y PLAN DE CONTINGENCIA PARA IMPRESORES DE ALTO RENDIMIENTO DEL CENTRO DE IMPRESIONES DE ANDA PARAEL PERIODO COMPRENDIDO DE 1 DE SEPTIEMBRE AL 31 DE DICIEMBRE DE 2015 </t>
  </si>
  <si>
    <r>
      <t xml:space="preserve">CONSULTORÍA AMBIENTAL PARA LA ELABORACIÓN DE LOS DIAGNÓSTICOS AMBIENTALES PARA PLANTAS DE BOMBEO, SISTEMA DE AGUA POTABLE, ALCANTARILLADO SANITARIO Y TRATAMIENTO DE AGUAS RESIDUALES UBICADAS EN: </t>
    </r>
    <r>
      <rPr>
        <sz val="8"/>
        <color rgb="FF000000"/>
        <rFont val="Calibri"/>
        <family val="2"/>
        <scheme val="minor"/>
      </rPr>
      <t xml:space="preserve">LOTES: 1- </t>
    </r>
    <r>
      <rPr>
        <sz val="8"/>
        <rFont val="Calibri"/>
        <family val="2"/>
        <scheme val="minor"/>
      </rPr>
      <t>SAN PABLO TACACHICO, DEPARTAMENTO DE LA LIBERTAD 2- PLANTA DE BOMBEO IVU, CENTRO CIVICO Y LA MAGDALENA, MUNICIPIO DE ACAJUTLA, DEPARTAMENTO. DE SONSONATE Y 3- SISTEMA DE AGUA POTABLE LA REMEMBRANZA, MUNICIPIO DE GUADALUPE, DEPARTAMENTO DE SAN VICENTE Y CANTONES LA LAGUNETA, SANTIAGO DE CHILE, MUNICIPIO DE SAN JUAN NONULACO, DEPARTAMENTO DE LA PAZ.</t>
    </r>
    <r>
      <rPr>
        <sz val="8"/>
        <color rgb="FF000000"/>
        <rFont val="Calibri"/>
        <family val="2"/>
        <scheme val="minor"/>
      </rPr>
      <t xml:space="preserve"> </t>
    </r>
  </si>
  <si>
    <t>PROVEEDORES DE INSUMOS DIVERSOS, S.A. DE C.V.</t>
  </si>
  <si>
    <t>PERFORACIÓN, AMPLIACIÓN Y PROFUNDIZACIÓN DE POZO NÚMERO 1 EN PLANTA DE REBOMBEO EL MILAGRO, MUNICIPIO DE SAN MARCOS, DEPARTAMENTO DE SAN SALVADOR</t>
  </si>
  <si>
    <t>INCORPORACION DE LA LINEA DE IMPELEENCIA Y RED DE DIDSTRIBUCION AL SISTEMA DEXISTENTE DEL MUNICIOPIO  DE SAN LORENZO,  EN ELL CASCO URBANO, COLONIA EL MILAGRO I Y II, COLONIA ESPERANZA, MUNICIPIO DE SAN LORENZO, DEPRARTAMENTO DE SAN VICENTE</t>
  </si>
  <si>
    <t>N° CONTRATO</t>
  </si>
  <si>
    <t>N° DE PROCESO</t>
  </si>
  <si>
    <t>FECHA</t>
  </si>
  <si>
    <t>CONTRATOS SUSCRITOS DE PROCESOS DE LICITACIÓN PÚBLICA, CONTRATACIÓN DIRECTA, Y OTROS DEL AÑO 2015</t>
  </si>
  <si>
    <t>MONTO DE CONTRATO IVA INCLUIDO</t>
  </si>
  <si>
    <t>09 de octubre de 2015</t>
  </si>
  <si>
    <t>09 de enero de 2015.</t>
  </si>
  <si>
    <t>09 de enero de 2015</t>
  </si>
  <si>
    <r>
      <t xml:space="preserve"> 9 DE ENERO DE 2015 </t>
    </r>
    <r>
      <rPr>
        <b/>
        <sz val="8"/>
        <color rgb="FFFF0000"/>
        <rFont val="Calibri"/>
        <family val="2"/>
        <scheme val="minor"/>
      </rPr>
      <t/>
    </r>
  </si>
  <si>
    <t>8 DE ENERO DE 2015</t>
  </si>
  <si>
    <t xml:space="preserve"> 29 de diciembre de 2014 </t>
  </si>
  <si>
    <t>16 de enero de 2015</t>
  </si>
  <si>
    <t>22 de enero de 2015</t>
  </si>
  <si>
    <t>23 de enero de 2015</t>
  </si>
  <si>
    <t>23 de febrero de 2015</t>
  </si>
  <si>
    <t>10 de marzo de 2015</t>
  </si>
  <si>
    <t xml:space="preserve"> 17 de marzo de 2015</t>
  </si>
  <si>
    <t>27 de marzo de 2015</t>
  </si>
  <si>
    <t xml:space="preserve"> 20 de marzo de 2015</t>
  </si>
  <si>
    <t>21 de abril de 2015</t>
  </si>
  <si>
    <t>25 de marzo de 2015</t>
  </si>
  <si>
    <t>7 de abril de 2015</t>
  </si>
  <si>
    <t>10 de abril de 2015</t>
  </si>
  <si>
    <t>20 de abril de 2015</t>
  </si>
  <si>
    <t>22 de abril de 2015</t>
  </si>
  <si>
    <t>15 de abril de 2015</t>
  </si>
  <si>
    <t>04 de mayo de 2015</t>
  </si>
  <si>
    <t>13 de mayo de 2015</t>
  </si>
  <si>
    <t>8 DE JUNIO DE 2015</t>
  </si>
  <si>
    <t>12 de mayo de 2015</t>
  </si>
  <si>
    <t>28 de mayo de 2015</t>
  </si>
  <si>
    <t>15 de mayo de 2015</t>
  </si>
  <si>
    <t>8 de junio de 2015</t>
  </si>
  <si>
    <t>26 DE MAYO DE 2015</t>
  </si>
  <si>
    <t>26 de mayo  de 2015</t>
  </si>
  <si>
    <t>21 de mayo de 2015</t>
  </si>
  <si>
    <t>19 de junio de 2015</t>
  </si>
  <si>
    <t>18 de julio de 2015</t>
  </si>
  <si>
    <t xml:space="preserve"> 26 de junio de 2015</t>
  </si>
  <si>
    <t>13 de julio de 2015</t>
  </si>
  <si>
    <t>13 de julio de dos mil quince</t>
  </si>
  <si>
    <t xml:space="preserve"> 09 de julio de dos mil quince</t>
  </si>
  <si>
    <t>8 de julio de 2015</t>
  </si>
  <si>
    <t>13 de agosto de 2015</t>
  </si>
  <si>
    <t>30 de julio de 2015</t>
  </si>
  <si>
    <t>24 de julio de 2015</t>
  </si>
  <si>
    <t>31 de julio de 2015</t>
  </si>
  <si>
    <t>7 de agosto de 2015</t>
  </si>
  <si>
    <t>11 de agosto de 2015</t>
  </si>
  <si>
    <t xml:space="preserve"> 17 de agosto de 2015</t>
  </si>
  <si>
    <t>20 de agosto de 2015</t>
  </si>
  <si>
    <t>24 de agosto de 2015</t>
  </si>
  <si>
    <t xml:space="preserve"> 27 de agosto de 2015</t>
  </si>
  <si>
    <t xml:space="preserve">27/08/2015. </t>
  </si>
  <si>
    <t>4 de septiembre de2015</t>
  </si>
  <si>
    <t>12 de noviembre de 2015</t>
  </si>
  <si>
    <t>18 de noviembre de 2015</t>
  </si>
  <si>
    <t>18 de noviembre de  2015</t>
  </si>
  <si>
    <t>19 de noviembre d e2015</t>
  </si>
  <si>
    <t>30 de noviembre de 2015</t>
  </si>
  <si>
    <t>02 de diciembre de 2015</t>
  </si>
  <si>
    <t>11 de noviembre de 2015</t>
  </si>
  <si>
    <t xml:space="preserve">a 19 de noviembre de 2015. </t>
  </si>
  <si>
    <t>14 de diciembre de 2015</t>
  </si>
  <si>
    <t>14 de diciembre de2015</t>
  </si>
  <si>
    <t>21 de dicciembre de 2015</t>
  </si>
  <si>
    <t>21 de diciembre de 2015</t>
  </si>
  <si>
    <t xml:space="preserve"> 06 de enero de 2016</t>
  </si>
  <si>
    <t>06 de enero de 2016</t>
  </si>
  <si>
    <t>18 de diciembre de 2015</t>
  </si>
  <si>
    <t>16 DE DICIEMBRE DE 2015</t>
  </si>
  <si>
    <t>15 de enero de 2016</t>
  </si>
  <si>
    <t>8 de octubre de 2015</t>
  </si>
  <si>
    <t>12 de octubre de 2015</t>
  </si>
  <si>
    <t>20 de octubre de 2015</t>
  </si>
  <si>
    <t>22 de octubre de 2015</t>
  </si>
  <si>
    <t>26/10/2015.</t>
  </si>
  <si>
    <t>28 de octubre de 2015</t>
  </si>
  <si>
    <t xml:space="preserve"> 23 de octubre de  2015</t>
  </si>
  <si>
    <t>28 de octubre de 2015.</t>
  </si>
  <si>
    <t>23 de octubre de 2015</t>
  </si>
  <si>
    <t xml:space="preserve"> 26/10/2015.</t>
  </si>
  <si>
    <r>
      <t>3 de noviembre de 2015</t>
    </r>
    <r>
      <rPr>
        <b/>
        <sz val="8"/>
        <color rgb="FFFF0000"/>
        <rFont val="Calibri"/>
        <family val="2"/>
        <scheme val="minor"/>
      </rPr>
      <t/>
    </r>
  </si>
  <si>
    <t>26/11/2015.</t>
  </si>
  <si>
    <t>21/09/2015.</t>
  </si>
  <si>
    <t>21 de septiembre  2015</t>
  </si>
  <si>
    <t>18 de septiembre de 2015</t>
  </si>
  <si>
    <t>22 de septiembre de 2015</t>
  </si>
  <si>
    <t>16 de octubre de 2015</t>
  </si>
  <si>
    <t>21 de agosto de 2015</t>
  </si>
  <si>
    <t>08/09/2015.</t>
  </si>
  <si>
    <t>7 de septiembre de 2015</t>
  </si>
  <si>
    <t>2 de septiembre de 2015</t>
  </si>
  <si>
    <t>08 de septiembre de 2015</t>
  </si>
  <si>
    <t>13 DE MAYO DE 2015</t>
  </si>
  <si>
    <t>9 de junio de 2015</t>
  </si>
  <si>
    <t>11 de septiembre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</si>
</sst>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[$€-2]* #,##0.00_);_([$€-2]* \(#,##0.00\);_([$€-2]* &quot;-&quot;??_)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</font>
    <font>
      <sz val="8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7E8FF"/>
        <bgColor indexed="64"/>
      </patternFill>
    </fill>
    <fill>
      <patternFill patternType="solid">
        <fgColor rgb="FFB6F2A8"/>
        <bgColor indexed="64"/>
      </patternFill>
    </fill>
    <fill>
      <patternFill patternType="solid">
        <fgColor rgb="FFFFFF7D"/>
        <bgColor indexed="64"/>
      </patternFill>
    </fill>
    <fill>
      <patternFill patternType="solid">
        <fgColor rgb="FFD28CD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3">
    <xf numFmtId="0" fontId="0" fillId="0" borderId="0"/>
    <xf numFmtId="0" fontId="7" fillId="0" borderId="0"/>
    <xf numFmtId="0" fontId="1" fillId="0" borderId="0"/>
    <xf numFmtId="0" fontId="7" fillId="0" borderId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31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32" borderId="2" applyNumberFormat="0" applyAlignment="0" applyProtection="0"/>
    <xf numFmtId="0" fontId="17" fillId="32" borderId="2" applyNumberFormat="0" applyAlignment="0" applyProtection="0"/>
    <xf numFmtId="0" fontId="17" fillId="32" borderId="2" applyNumberFormat="0" applyAlignment="0" applyProtection="0"/>
    <xf numFmtId="0" fontId="18" fillId="33" borderId="3" applyNumberFormat="0" applyAlignment="0" applyProtection="0"/>
    <xf numFmtId="0" fontId="18" fillId="33" borderId="3" applyNumberFormat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8" fillId="33" borderId="3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21" fillId="19" borderId="2" applyNumberFormat="0" applyAlignment="0" applyProtection="0"/>
    <xf numFmtId="0" fontId="21" fillId="19" borderId="2" applyNumberFormat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6" fillId="16" borderId="0" applyNumberFormat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21" fillId="19" borderId="2" applyNumberFormat="0" applyAlignment="0" applyProtection="0"/>
    <xf numFmtId="0" fontId="19" fillId="0" borderId="4" applyNumberFormat="0" applyFill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7" fillId="35" borderId="8" applyNumberFormat="0" applyFont="0" applyAlignment="0" applyProtection="0"/>
    <xf numFmtId="0" fontId="7" fillId="35" borderId="8" applyNumberFormat="0" applyFont="0" applyAlignment="0" applyProtection="0"/>
    <xf numFmtId="0" fontId="7" fillId="35" borderId="8" applyNumberFormat="0" applyFont="0" applyAlignment="0" applyProtection="0"/>
    <xf numFmtId="0" fontId="7" fillId="35" borderId="8" applyNumberFormat="0" applyFont="0" applyAlignment="0" applyProtection="0"/>
    <xf numFmtId="0" fontId="7" fillId="35" borderId="8" applyNumberFormat="0" applyFont="0" applyAlignment="0" applyProtection="0"/>
    <xf numFmtId="0" fontId="13" fillId="35" borderId="8" applyNumberFormat="0" applyFont="0" applyAlignment="0" applyProtection="0"/>
    <xf numFmtId="0" fontId="26" fillId="32" borderId="9" applyNumberFormat="0" applyAlignment="0" applyProtection="0"/>
    <xf numFmtId="0" fontId="26" fillId="32" borderId="9" applyNumberFormat="0" applyAlignment="0" applyProtection="0"/>
    <xf numFmtId="0" fontId="26" fillId="32" borderId="9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7" fillId="0" borderId="0" applyNumberFormat="0" applyFill="0" applyBorder="0" applyAlignment="0" applyProtection="0"/>
    <xf numFmtId="44" fontId="31" fillId="0" borderId="0" applyFont="0" applyFill="0" applyBorder="0" applyAlignment="0" applyProtection="0"/>
  </cellStyleXfs>
  <cellXfs count="7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7" fontId="2" fillId="3" borderId="1" xfId="0" applyNumberFormat="1" applyFont="1" applyFill="1" applyBorder="1" applyAlignment="1">
      <alignment horizontal="center" vertical="center" wrapText="1"/>
    </xf>
    <xf numFmtId="17" fontId="2" fillId="5" borderId="1" xfId="0" applyNumberFormat="1" applyFont="1" applyFill="1" applyBorder="1" applyAlignment="1">
      <alignment horizontal="center" vertical="center" wrapText="1"/>
    </xf>
    <xf numFmtId="17" fontId="3" fillId="3" borderId="1" xfId="0" applyNumberFormat="1" applyFont="1" applyFill="1" applyBorder="1" applyAlignment="1">
      <alignment horizontal="center" vertical="center" wrapText="1"/>
    </xf>
    <xf numFmtId="17" fontId="3" fillId="5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6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17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14" fontId="2" fillId="9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" fontId="2" fillId="11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9" borderId="1" xfId="0" applyNumberFormat="1" applyFont="1" applyFill="1" applyBorder="1" applyAlignment="1">
      <alignment horizontal="center" vertical="center"/>
    </xf>
    <xf numFmtId="14" fontId="2" fillId="9" borderId="1" xfId="0" applyNumberFormat="1" applyFont="1" applyFill="1" applyBorder="1" applyAlignment="1">
      <alignment horizontal="center" vertical="center"/>
    </xf>
    <xf numFmtId="1" fontId="2" fillId="10" borderId="1" xfId="0" applyNumberFormat="1" applyFont="1" applyFill="1" applyBorder="1" applyAlignment="1">
      <alignment horizontal="center" vertical="center"/>
    </xf>
    <xf numFmtId="14" fontId="2" fillId="10" borderId="1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vertical="center"/>
    </xf>
    <xf numFmtId="14" fontId="2" fillId="1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8" fillId="6" borderId="12" xfId="1" applyFont="1" applyFill="1" applyBorder="1" applyAlignment="1">
      <alignment horizontal="center" vertical="center" wrapText="1"/>
    </xf>
    <xf numFmtId="0" fontId="8" fillId="6" borderId="13" xfId="1" applyFont="1" applyFill="1" applyBorder="1" applyAlignment="1">
      <alignment horizontal="center" vertical="center" wrapText="1"/>
    </xf>
    <xf numFmtId="0" fontId="8" fillId="6" borderId="14" xfId="1" applyFont="1" applyFill="1" applyBorder="1" applyAlignment="1">
      <alignment horizontal="center" vertical="center" wrapText="1"/>
    </xf>
    <xf numFmtId="0" fontId="30" fillId="0" borderId="15" xfId="0" applyFont="1" applyBorder="1" applyAlignment="1"/>
    <xf numFmtId="0" fontId="30" fillId="0" borderId="16" xfId="0" applyFont="1" applyBorder="1" applyAlignment="1"/>
    <xf numFmtId="0" fontId="30" fillId="0" borderId="17" xfId="0" applyFont="1" applyBorder="1" applyAlignment="1"/>
    <xf numFmtId="14" fontId="9" fillId="0" borderId="11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1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13" fontId="9" fillId="0" borderId="1" xfId="0" applyNumberFormat="1" applyFont="1" applyFill="1" applyBorder="1" applyAlignment="1">
      <alignment horizontal="center" vertical="center" wrapText="1"/>
    </xf>
    <xf numFmtId="17" fontId="32" fillId="0" borderId="1" xfId="0" applyNumberFormat="1" applyFont="1" applyFill="1" applyBorder="1" applyAlignment="1">
      <alignment horizontal="center" vertical="center" wrapText="1"/>
    </xf>
    <xf numFmtId="44" fontId="9" fillId="0" borderId="1" xfId="152" applyFont="1" applyFill="1" applyBorder="1" applyAlignment="1">
      <alignment horizontal="center" vertical="center" wrapText="1"/>
    </xf>
  </cellXfs>
  <cellStyles count="153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 2" xfId="14"/>
    <cellStyle name="20% - Énfasis1 3" xfId="13"/>
    <cellStyle name="20% - Énfasis2 2" xfId="16"/>
    <cellStyle name="20% - Énfasis2 3" xfId="15"/>
    <cellStyle name="20% - Énfasis3 2" xfId="18"/>
    <cellStyle name="20% - Énfasis3 3" xfId="17"/>
    <cellStyle name="20% - Énfasis4 2" xfId="20"/>
    <cellStyle name="20% - Énfasis4 3" xfId="19"/>
    <cellStyle name="20% - Énfasis5 2" xfId="22"/>
    <cellStyle name="20% - Énfasis5 3" xfId="21"/>
    <cellStyle name="20% - Énfasis6 2" xfId="24"/>
    <cellStyle name="20% - Énfasis6 3" xfId="23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Énfasis1 2" xfId="32"/>
    <cellStyle name="40% - Énfasis1 3" xfId="31"/>
    <cellStyle name="40% - Énfasis2 2" xfId="34"/>
    <cellStyle name="40% - Énfasis2 3" xfId="33"/>
    <cellStyle name="40% - Énfasis3 2" xfId="36"/>
    <cellStyle name="40% - Énfasis3 3" xfId="35"/>
    <cellStyle name="40% - Énfasis4 2" xfId="38"/>
    <cellStyle name="40% - Énfasis4 3" xfId="37"/>
    <cellStyle name="40% - Énfasis5 2" xfId="40"/>
    <cellStyle name="40% - Énfasis5 3" xfId="39"/>
    <cellStyle name="40% - Énfasis6 2" xfId="42"/>
    <cellStyle name="40% - Énfasis6 3" xfId="41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 2" xfId="50"/>
    <cellStyle name="60% - Énfasis1 3" xfId="49"/>
    <cellStyle name="60% - Énfasis2 2" xfId="52"/>
    <cellStyle name="60% - Énfasis2 3" xfId="51"/>
    <cellStyle name="60% - Énfasis3 2" xfId="54"/>
    <cellStyle name="60% - Énfasis3 3" xfId="53"/>
    <cellStyle name="60% - Énfasis4 2" xfId="56"/>
    <cellStyle name="60% - Énfasis4 3" xfId="55"/>
    <cellStyle name="60% - Énfasis5 2" xfId="58"/>
    <cellStyle name="60% - Énfasis5 3" xfId="57"/>
    <cellStyle name="60% - Énfasis6 2" xfId="60"/>
    <cellStyle name="60% - Énfasis6 3" xfId="59"/>
    <cellStyle name="Accent1" xfId="61"/>
    <cellStyle name="Accent2" xfId="62"/>
    <cellStyle name="Accent3" xfId="63"/>
    <cellStyle name="Accent4" xfId="64"/>
    <cellStyle name="Accent5" xfId="65"/>
    <cellStyle name="Accent6" xfId="66"/>
    <cellStyle name="Bad" xfId="67"/>
    <cellStyle name="Buena 2" xfId="69"/>
    <cellStyle name="Buena 3" xfId="68"/>
    <cellStyle name="Calculation" xfId="70"/>
    <cellStyle name="Cálculo 2" xfId="72"/>
    <cellStyle name="Cálculo 3" xfId="71"/>
    <cellStyle name="Celda de comprobación 2" xfId="74"/>
    <cellStyle name="Celda de comprobación 3" xfId="73"/>
    <cellStyle name="Celda vinculada 2" xfId="76"/>
    <cellStyle name="Celda vinculada 3" xfId="75"/>
    <cellStyle name="Check Cell" xfId="77"/>
    <cellStyle name="Encabezado 4 2" xfId="79"/>
    <cellStyle name="Encabezado 4 3" xfId="78"/>
    <cellStyle name="Énfasis1 2" xfId="81"/>
    <cellStyle name="Énfasis1 3" xfId="80"/>
    <cellStyle name="Énfasis2 2" xfId="83"/>
    <cellStyle name="Énfasis2 3" xfId="82"/>
    <cellStyle name="Énfasis3 2" xfId="85"/>
    <cellStyle name="Énfasis3 3" xfId="84"/>
    <cellStyle name="Énfasis4 2" xfId="87"/>
    <cellStyle name="Énfasis4 3" xfId="86"/>
    <cellStyle name="Énfasis5 2" xfId="89"/>
    <cellStyle name="Énfasis5 3" xfId="88"/>
    <cellStyle name="Énfasis6 2" xfId="91"/>
    <cellStyle name="Énfasis6 3" xfId="90"/>
    <cellStyle name="Entrada 2" xfId="93"/>
    <cellStyle name="Entrada 3" xfId="92"/>
    <cellStyle name="Euro" xfId="94"/>
    <cellStyle name="Euro 2" xfId="95"/>
    <cellStyle name="Euro 2 2" xfId="96"/>
    <cellStyle name="Euro 3" xfId="97"/>
    <cellStyle name="Euro 3 2" xfId="98"/>
    <cellStyle name="Explanatory Text" xfId="99"/>
    <cellStyle name="Good" xfId="100"/>
    <cellStyle name="Heading 1" xfId="101"/>
    <cellStyle name="Heading 2" xfId="102"/>
    <cellStyle name="Heading 3" xfId="103"/>
    <cellStyle name="Heading 4" xfId="104"/>
    <cellStyle name="Incorrecto 2" xfId="106"/>
    <cellStyle name="Incorrecto 3" xfId="105"/>
    <cellStyle name="Input" xfId="107"/>
    <cellStyle name="Linked Cell" xfId="108"/>
    <cellStyle name="Millares 2" xfId="109"/>
    <cellStyle name="Millares 2 2" xfId="110"/>
    <cellStyle name="Moneda" xfId="152" builtinId="4"/>
    <cellStyle name="Moneda 2" xfId="4"/>
    <cellStyle name="Moneda 2 2" xfId="112"/>
    <cellStyle name="Moneda 2 3" xfId="111"/>
    <cellStyle name="Moneda 3" xfId="113"/>
    <cellStyle name="Moneda 3 2" xfId="114"/>
    <cellStyle name="Neutral 2" xfId="116"/>
    <cellStyle name="Neutral 3" xfId="115"/>
    <cellStyle name="Normal" xfId="0" builtinId="0"/>
    <cellStyle name="Normal 2" xfId="1"/>
    <cellStyle name="Normal 2 2" xfId="117"/>
    <cellStyle name="Normal 2_Control contratos 2014" xfId="118"/>
    <cellStyle name="Normal 3" xfId="6"/>
    <cellStyle name="Normal 3 2" xfId="119"/>
    <cellStyle name="Normal 3_Control contratos 2014" xfId="120"/>
    <cellStyle name="Normal 4" xfId="3"/>
    <cellStyle name="Normal 4 2" xfId="122"/>
    <cellStyle name="Normal 4 3" xfId="121"/>
    <cellStyle name="Normal 4_Control contratos 2014" xfId="123"/>
    <cellStyle name="Normal 5" xfId="124"/>
    <cellStyle name="Normal 5 2" xfId="125"/>
    <cellStyle name="Normal 5_Control contratos 2014" xfId="126"/>
    <cellStyle name="Normal 6" xfId="2"/>
    <cellStyle name="Normal 7" xfId="5"/>
    <cellStyle name="Notas 2" xfId="128"/>
    <cellStyle name="Notas 2 2" xfId="129"/>
    <cellStyle name="Notas 2_Control contratos 2014" xfId="130"/>
    <cellStyle name="Notas 3" xfId="131"/>
    <cellStyle name="Notas 4" xfId="127"/>
    <cellStyle name="Note" xfId="132"/>
    <cellStyle name="Output" xfId="133"/>
    <cellStyle name="Salida 2" xfId="135"/>
    <cellStyle name="Salida 3" xfId="134"/>
    <cellStyle name="Texto de advertencia 2" xfId="137"/>
    <cellStyle name="Texto de advertencia 3" xfId="136"/>
    <cellStyle name="Texto explicativo 2" xfId="139"/>
    <cellStyle name="Texto explicativo 3" xfId="138"/>
    <cellStyle name="Title" xfId="140"/>
    <cellStyle name="Título 1 2" xfId="143"/>
    <cellStyle name="Título 1 3" xfId="142"/>
    <cellStyle name="Título 2 2" xfId="145"/>
    <cellStyle name="Título 2 3" xfId="144"/>
    <cellStyle name="Título 3 2" xfId="147"/>
    <cellStyle name="Título 3 3" xfId="146"/>
    <cellStyle name="Título 4" xfId="148"/>
    <cellStyle name="Título 5" xfId="141"/>
    <cellStyle name="Total 2" xfId="150"/>
    <cellStyle name="Total 3" xfId="149"/>
    <cellStyle name="Warning Text" xfId="151"/>
  </cellStyles>
  <dxfs count="0"/>
  <tableStyles count="0" defaultTableStyle="TableStyleMedium2" defaultPivotStyle="PivotStyleLight16"/>
  <colors>
    <mruColors>
      <color rgb="FFFFFF81"/>
      <color rgb="FFFFC1C1"/>
      <color rgb="FFFFFF7D"/>
      <color rgb="FFC9F1FF"/>
      <color rgb="FFA7E8FF"/>
      <color rgb="FF081CDE"/>
      <color rgb="FFD28CD4"/>
      <color rgb="FF3399FF"/>
      <color rgb="FF0033CC"/>
      <color rgb="FFB6F2A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tabSelected="1" view="pageBreakPreview" zoomScale="115" zoomScaleNormal="205" zoomScaleSheetLayoutView="115" workbookViewId="0">
      <pane ySplit="3" topLeftCell="A4" activePane="bottomLeft" state="frozen"/>
      <selection pane="bottomLeft" activeCell="E76" sqref="E76"/>
    </sheetView>
  </sheetViews>
  <sheetFormatPr baseColWidth="10" defaultRowHeight="12.75" x14ac:dyDescent="0.2"/>
  <cols>
    <col min="1" max="1" width="14.7109375" style="14" customWidth="1"/>
    <col min="2" max="2" width="20.5703125" style="14" customWidth="1"/>
    <col min="3" max="3" width="26.5703125" style="49" customWidth="1"/>
    <col min="4" max="4" width="24.85546875" style="14" customWidth="1"/>
    <col min="5" max="5" width="36.140625" style="49" customWidth="1"/>
    <col min="6" max="6" width="19.140625" style="48" customWidth="1"/>
  </cols>
  <sheetData>
    <row r="1" spans="1:6" ht="13.5" thickBot="1" x14ac:dyDescent="0.25"/>
    <row r="2" spans="1:6" ht="16.5" thickBot="1" x14ac:dyDescent="0.3">
      <c r="A2" s="53" t="s">
        <v>509</v>
      </c>
      <c r="B2" s="54"/>
      <c r="C2" s="54"/>
      <c r="D2" s="54"/>
      <c r="E2" s="54"/>
      <c r="F2" s="55"/>
    </row>
    <row r="3" spans="1:6" s="4" customFormat="1" ht="24.75" customHeight="1" thickBot="1" x14ac:dyDescent="0.45">
      <c r="A3" s="50" t="s">
        <v>506</v>
      </c>
      <c r="B3" s="51" t="s">
        <v>507</v>
      </c>
      <c r="C3" s="51" t="s">
        <v>508</v>
      </c>
      <c r="D3" s="51" t="s">
        <v>3</v>
      </c>
      <c r="E3" s="51" t="s">
        <v>2</v>
      </c>
      <c r="F3" s="52" t="s">
        <v>510</v>
      </c>
    </row>
    <row r="4" spans="1:6" ht="39.75" customHeight="1" x14ac:dyDescent="0.2">
      <c r="A4" s="64" t="s">
        <v>80</v>
      </c>
      <c r="B4" s="57" t="s">
        <v>77</v>
      </c>
      <c r="C4" s="56">
        <v>42047</v>
      </c>
      <c r="D4" s="57" t="s">
        <v>121</v>
      </c>
      <c r="E4" s="57" t="s">
        <v>78</v>
      </c>
      <c r="F4" s="71">
        <v>1117627.03</v>
      </c>
    </row>
    <row r="5" spans="1:6" ht="51.75" customHeight="1" x14ac:dyDescent="0.2">
      <c r="A5" s="63" t="s">
        <v>79</v>
      </c>
      <c r="B5" s="58" t="s">
        <v>89</v>
      </c>
      <c r="C5" s="58" t="s">
        <v>512</v>
      </c>
      <c r="D5" s="58" t="s">
        <v>104</v>
      </c>
      <c r="E5" s="58" t="s">
        <v>85</v>
      </c>
      <c r="F5" s="71">
        <v>4649032.4400000004</v>
      </c>
    </row>
    <row r="6" spans="1:6" ht="59.25" customHeight="1" x14ac:dyDescent="0.2">
      <c r="A6" s="63" t="s">
        <v>82</v>
      </c>
      <c r="B6" s="58" t="s">
        <v>90</v>
      </c>
      <c r="C6" s="59" t="s">
        <v>513</v>
      </c>
      <c r="D6" s="58" t="s">
        <v>103</v>
      </c>
      <c r="E6" s="58" t="s">
        <v>94</v>
      </c>
      <c r="F6" s="71">
        <v>381971.64</v>
      </c>
    </row>
    <row r="7" spans="1:6" ht="41.25" customHeight="1" x14ac:dyDescent="0.2">
      <c r="A7" s="63" t="s">
        <v>81</v>
      </c>
      <c r="B7" s="58" t="s">
        <v>91</v>
      </c>
      <c r="C7" s="58" t="s">
        <v>514</v>
      </c>
      <c r="D7" s="58" t="s">
        <v>99</v>
      </c>
      <c r="E7" s="58" t="s">
        <v>86</v>
      </c>
      <c r="F7" s="71">
        <v>284189.12</v>
      </c>
    </row>
    <row r="8" spans="1:6" ht="54" customHeight="1" x14ac:dyDescent="0.2">
      <c r="A8" s="63" t="s">
        <v>83</v>
      </c>
      <c r="B8" s="58" t="s">
        <v>92</v>
      </c>
      <c r="C8" s="60" t="s">
        <v>515</v>
      </c>
      <c r="D8" s="58" t="s">
        <v>32</v>
      </c>
      <c r="E8" s="58" t="s">
        <v>87</v>
      </c>
      <c r="F8" s="71">
        <v>308529.55</v>
      </c>
    </row>
    <row r="9" spans="1:6" ht="79.5" customHeight="1" x14ac:dyDescent="0.2">
      <c r="A9" s="63" t="s">
        <v>84</v>
      </c>
      <c r="B9" s="58" t="s">
        <v>93</v>
      </c>
      <c r="C9" s="58" t="s">
        <v>516</v>
      </c>
      <c r="D9" s="58" t="s">
        <v>105</v>
      </c>
      <c r="E9" s="58" t="s">
        <v>88</v>
      </c>
      <c r="F9" s="71">
        <v>655000.03</v>
      </c>
    </row>
    <row r="10" spans="1:6" ht="22.5" x14ac:dyDescent="0.2">
      <c r="A10" s="63" t="s">
        <v>97</v>
      </c>
      <c r="B10" s="61" t="s">
        <v>95</v>
      </c>
      <c r="C10" s="61" t="s">
        <v>517</v>
      </c>
      <c r="D10" s="61" t="s">
        <v>69</v>
      </c>
      <c r="E10" s="61" t="s">
        <v>96</v>
      </c>
      <c r="F10" s="71">
        <v>171842.49</v>
      </c>
    </row>
    <row r="11" spans="1:6" ht="41.25" customHeight="1" x14ac:dyDescent="0.2">
      <c r="A11" s="63" t="s">
        <v>98</v>
      </c>
      <c r="B11" s="58" t="s">
        <v>100</v>
      </c>
      <c r="C11" s="60" t="s">
        <v>518</v>
      </c>
      <c r="D11" s="58" t="s">
        <v>101</v>
      </c>
      <c r="E11" s="58" t="s">
        <v>102</v>
      </c>
      <c r="F11" s="71">
        <v>860911.96</v>
      </c>
    </row>
    <row r="12" spans="1:6" ht="41.25" customHeight="1" x14ac:dyDescent="0.2">
      <c r="A12" s="62" t="s">
        <v>106</v>
      </c>
      <c r="B12" s="61" t="s">
        <v>122</v>
      </c>
      <c r="C12" s="61" t="s">
        <v>519</v>
      </c>
      <c r="D12" s="61" t="s">
        <v>123</v>
      </c>
      <c r="E12" s="61" t="s">
        <v>124</v>
      </c>
      <c r="F12" s="71">
        <v>27799.08</v>
      </c>
    </row>
    <row r="13" spans="1:6" ht="49.5" customHeight="1" x14ac:dyDescent="0.2">
      <c r="A13" s="65" t="s">
        <v>107</v>
      </c>
      <c r="B13" s="66" t="s">
        <v>122</v>
      </c>
      <c r="C13" s="61" t="s">
        <v>519</v>
      </c>
      <c r="D13" s="58" t="s">
        <v>125</v>
      </c>
      <c r="E13" s="58" t="s">
        <v>124</v>
      </c>
      <c r="F13" s="71">
        <v>1676.47</v>
      </c>
    </row>
    <row r="14" spans="1:6" ht="45" x14ac:dyDescent="0.2">
      <c r="A14" s="63" t="s">
        <v>108</v>
      </c>
      <c r="B14" s="61" t="s">
        <v>122</v>
      </c>
      <c r="C14" s="61" t="s">
        <v>519</v>
      </c>
      <c r="D14" s="61" t="s">
        <v>126</v>
      </c>
      <c r="E14" s="61" t="s">
        <v>127</v>
      </c>
      <c r="F14" s="71">
        <v>11790.74</v>
      </c>
    </row>
    <row r="15" spans="1:6" ht="45" x14ac:dyDescent="0.2">
      <c r="A15" s="63" t="s">
        <v>109</v>
      </c>
      <c r="B15" s="58" t="s">
        <v>128</v>
      </c>
      <c r="C15" s="61" t="s">
        <v>519</v>
      </c>
      <c r="D15" s="58" t="s">
        <v>125</v>
      </c>
      <c r="E15" s="58" t="s">
        <v>129</v>
      </c>
      <c r="F15" s="71">
        <v>73370.27</v>
      </c>
    </row>
    <row r="16" spans="1:6" ht="45" x14ac:dyDescent="0.2">
      <c r="A16" s="63" t="s">
        <v>110</v>
      </c>
      <c r="B16" s="61" t="s">
        <v>128</v>
      </c>
      <c r="C16" s="61" t="s">
        <v>519</v>
      </c>
      <c r="D16" s="61" t="s">
        <v>130</v>
      </c>
      <c r="E16" s="61" t="s">
        <v>131</v>
      </c>
      <c r="F16" s="71">
        <v>10887.55</v>
      </c>
    </row>
    <row r="17" spans="1:6" ht="55.5" customHeight="1" x14ac:dyDescent="0.2">
      <c r="A17" s="63" t="s">
        <v>111</v>
      </c>
      <c r="B17" s="58" t="s">
        <v>128</v>
      </c>
      <c r="C17" s="61" t="s">
        <v>519</v>
      </c>
      <c r="D17" s="58" t="s">
        <v>137</v>
      </c>
      <c r="E17" s="58" t="s">
        <v>132</v>
      </c>
      <c r="F17" s="71">
        <v>18284.53</v>
      </c>
    </row>
    <row r="18" spans="1:6" ht="37.5" customHeight="1" x14ac:dyDescent="0.2">
      <c r="A18" s="63" t="s">
        <v>112</v>
      </c>
      <c r="B18" s="61" t="s">
        <v>133</v>
      </c>
      <c r="C18" s="61" t="s">
        <v>520</v>
      </c>
      <c r="D18" s="61" t="s">
        <v>134</v>
      </c>
      <c r="E18" s="61" t="s">
        <v>135</v>
      </c>
      <c r="F18" s="71">
        <v>45660.93</v>
      </c>
    </row>
    <row r="19" spans="1:6" ht="40.5" customHeight="1" x14ac:dyDescent="0.2">
      <c r="A19" s="67" t="s">
        <v>113</v>
      </c>
      <c r="B19" s="66" t="s">
        <v>133</v>
      </c>
      <c r="C19" s="61" t="s">
        <v>520</v>
      </c>
      <c r="D19" s="58" t="s">
        <v>136</v>
      </c>
      <c r="E19" s="58" t="s">
        <v>135</v>
      </c>
      <c r="F19" s="71">
        <v>74390.16</v>
      </c>
    </row>
    <row r="20" spans="1:6" ht="31.5" customHeight="1" x14ac:dyDescent="0.2">
      <c r="A20" s="63" t="s">
        <v>114</v>
      </c>
      <c r="B20" s="61" t="s">
        <v>139</v>
      </c>
      <c r="C20" s="61" t="s">
        <v>521</v>
      </c>
      <c r="D20" s="61" t="s">
        <v>140</v>
      </c>
      <c r="E20" s="61" t="s">
        <v>141</v>
      </c>
      <c r="F20" s="71">
        <v>3500000</v>
      </c>
    </row>
    <row r="21" spans="1:6" ht="33.75" customHeight="1" x14ac:dyDescent="0.2">
      <c r="A21" s="63" t="s">
        <v>115</v>
      </c>
      <c r="B21" s="62" t="s">
        <v>138</v>
      </c>
      <c r="C21" s="62" t="s">
        <v>522</v>
      </c>
      <c r="D21" s="62" t="s">
        <v>74</v>
      </c>
      <c r="E21" s="62" t="s">
        <v>73</v>
      </c>
      <c r="F21" s="71">
        <v>200000</v>
      </c>
    </row>
    <row r="22" spans="1:6" ht="22.5" x14ac:dyDescent="0.2">
      <c r="A22" s="63" t="s">
        <v>116</v>
      </c>
      <c r="B22" s="61" t="s">
        <v>142</v>
      </c>
      <c r="C22" s="61" t="s">
        <v>523</v>
      </c>
      <c r="D22" s="61" t="s">
        <v>145</v>
      </c>
      <c r="E22" s="61" t="s">
        <v>146</v>
      </c>
      <c r="F22" s="71">
        <v>33900</v>
      </c>
    </row>
    <row r="23" spans="1:6" ht="33.75" x14ac:dyDescent="0.2">
      <c r="A23" s="62" t="s">
        <v>117</v>
      </c>
      <c r="B23" s="62" t="s">
        <v>143</v>
      </c>
      <c r="C23" s="62" t="s">
        <v>524</v>
      </c>
      <c r="D23" s="62" t="s">
        <v>71</v>
      </c>
      <c r="E23" s="62" t="s">
        <v>147</v>
      </c>
      <c r="F23" s="71">
        <v>27177.29</v>
      </c>
    </row>
    <row r="24" spans="1:6" x14ac:dyDescent="0.2">
      <c r="A24" s="63" t="s">
        <v>118</v>
      </c>
      <c r="B24" s="61" t="s">
        <v>144</v>
      </c>
      <c r="C24" s="61" t="s">
        <v>523</v>
      </c>
      <c r="D24" s="61" t="s">
        <v>69</v>
      </c>
      <c r="E24" s="61" t="s">
        <v>148</v>
      </c>
      <c r="F24" s="71">
        <v>57630</v>
      </c>
    </row>
    <row r="25" spans="1:6" ht="22.5" x14ac:dyDescent="0.2">
      <c r="A25" s="63" t="s">
        <v>119</v>
      </c>
      <c r="B25" s="58" t="s">
        <v>155</v>
      </c>
      <c r="C25" s="63" t="s">
        <v>525</v>
      </c>
      <c r="D25" s="58" t="s">
        <v>126</v>
      </c>
      <c r="E25" s="63" t="s">
        <v>156</v>
      </c>
      <c r="F25" s="71">
        <v>1198930</v>
      </c>
    </row>
    <row r="26" spans="1:6" ht="45" x14ac:dyDescent="0.2">
      <c r="A26" s="63" t="s">
        <v>120</v>
      </c>
      <c r="B26" s="61" t="s">
        <v>149</v>
      </c>
      <c r="C26" s="61" t="s">
        <v>526</v>
      </c>
      <c r="D26" s="61" t="s">
        <v>150</v>
      </c>
      <c r="E26" s="61" t="s">
        <v>151</v>
      </c>
      <c r="F26" s="71">
        <v>14283.2</v>
      </c>
    </row>
    <row r="27" spans="1:6" ht="45" x14ac:dyDescent="0.2">
      <c r="A27" s="58" t="s">
        <v>152</v>
      </c>
      <c r="B27" s="63" t="s">
        <v>164</v>
      </c>
      <c r="C27" s="58" t="s">
        <v>527</v>
      </c>
      <c r="D27" s="63" t="s">
        <v>165</v>
      </c>
      <c r="E27" s="58" t="s">
        <v>166</v>
      </c>
      <c r="F27" s="71">
        <v>21232.75</v>
      </c>
    </row>
    <row r="28" spans="1:6" ht="47.25" customHeight="1" x14ac:dyDescent="0.2">
      <c r="A28" s="61" t="s">
        <v>153</v>
      </c>
      <c r="B28" s="61" t="s">
        <v>169</v>
      </c>
      <c r="C28" s="61" t="s">
        <v>528</v>
      </c>
      <c r="D28" s="61" t="s">
        <v>167</v>
      </c>
      <c r="E28" s="61" t="s">
        <v>168</v>
      </c>
      <c r="F28" s="71">
        <v>60000</v>
      </c>
    </row>
    <row r="29" spans="1:6" ht="69" customHeight="1" x14ac:dyDescent="0.2">
      <c r="A29" s="63" t="s">
        <v>154</v>
      </c>
      <c r="B29" s="61" t="s">
        <v>170</v>
      </c>
      <c r="C29" s="61" t="s">
        <v>529</v>
      </c>
      <c r="D29" s="61" t="s">
        <v>171</v>
      </c>
      <c r="E29" s="61" t="s">
        <v>505</v>
      </c>
      <c r="F29" s="71">
        <v>564007.30000000005</v>
      </c>
    </row>
    <row r="30" spans="1:6" ht="68.25" customHeight="1" x14ac:dyDescent="0.2">
      <c r="A30" s="58" t="s">
        <v>157</v>
      </c>
      <c r="B30" s="63" t="s">
        <v>172</v>
      </c>
      <c r="C30" s="58" t="s">
        <v>529</v>
      </c>
      <c r="D30" s="63" t="s">
        <v>69</v>
      </c>
      <c r="E30" s="58" t="s">
        <v>173</v>
      </c>
      <c r="F30" s="71">
        <v>45891.56</v>
      </c>
    </row>
    <row r="31" spans="1:6" ht="37.5" customHeight="1" x14ac:dyDescent="0.2">
      <c r="A31" s="63" t="s">
        <v>158</v>
      </c>
      <c r="B31" s="61" t="s">
        <v>174</v>
      </c>
      <c r="C31" s="61" t="s">
        <v>530</v>
      </c>
      <c r="D31" s="61" t="s">
        <v>176</v>
      </c>
      <c r="E31" s="61" t="s">
        <v>177</v>
      </c>
      <c r="F31" s="71">
        <v>29267</v>
      </c>
    </row>
    <row r="32" spans="1:6" ht="33.75" x14ac:dyDescent="0.2">
      <c r="A32" s="63" t="s">
        <v>159</v>
      </c>
      <c r="B32" s="61" t="s">
        <v>175</v>
      </c>
      <c r="C32" s="61" t="s">
        <v>531</v>
      </c>
      <c r="D32" s="61" t="s">
        <v>178</v>
      </c>
      <c r="E32" s="61" t="s">
        <v>179</v>
      </c>
      <c r="F32" s="71">
        <v>19390.8</v>
      </c>
    </row>
    <row r="33" spans="1:6" ht="60.75" customHeight="1" x14ac:dyDescent="0.2">
      <c r="A33" s="63" t="s">
        <v>183</v>
      </c>
      <c r="B33" s="61" t="s">
        <v>180</v>
      </c>
      <c r="C33" s="61" t="s">
        <v>532</v>
      </c>
      <c r="D33" s="61" t="s">
        <v>181</v>
      </c>
      <c r="E33" s="61" t="s">
        <v>182</v>
      </c>
      <c r="F33" s="71">
        <v>665174.5</v>
      </c>
    </row>
    <row r="34" spans="1:6" ht="43.5" customHeight="1" x14ac:dyDescent="0.2">
      <c r="A34" s="61" t="s">
        <v>184</v>
      </c>
      <c r="B34" s="61" t="s">
        <v>185</v>
      </c>
      <c r="C34" s="61" t="s">
        <v>533</v>
      </c>
      <c r="D34" s="61" t="s">
        <v>188</v>
      </c>
      <c r="E34" s="61" t="s">
        <v>187</v>
      </c>
      <c r="F34" s="71">
        <v>56844.45</v>
      </c>
    </row>
    <row r="35" spans="1:6" ht="39" customHeight="1" x14ac:dyDescent="0.2">
      <c r="A35" s="62" t="s">
        <v>160</v>
      </c>
      <c r="B35" s="62" t="s">
        <v>185</v>
      </c>
      <c r="C35" s="62" t="s">
        <v>534</v>
      </c>
      <c r="D35" s="62" t="s">
        <v>189</v>
      </c>
      <c r="E35" s="62" t="s">
        <v>187</v>
      </c>
      <c r="F35" s="71">
        <v>20820.25</v>
      </c>
    </row>
    <row r="36" spans="1:6" ht="55.5" customHeight="1" x14ac:dyDescent="0.2">
      <c r="A36" s="63" t="s">
        <v>161</v>
      </c>
      <c r="B36" s="61" t="s">
        <v>186</v>
      </c>
      <c r="C36" s="61" t="s">
        <v>535</v>
      </c>
      <c r="D36" s="61" t="s">
        <v>192</v>
      </c>
      <c r="E36" s="61" t="s">
        <v>234</v>
      </c>
      <c r="F36" s="71">
        <v>152129.87</v>
      </c>
    </row>
    <row r="37" spans="1:6" ht="35.25" customHeight="1" x14ac:dyDescent="0.2">
      <c r="A37" s="62" t="s">
        <v>162</v>
      </c>
      <c r="B37" s="62" t="s">
        <v>193</v>
      </c>
      <c r="C37" s="62" t="s">
        <v>533</v>
      </c>
      <c r="D37" s="62" t="s">
        <v>194</v>
      </c>
      <c r="E37" s="62" t="s">
        <v>195</v>
      </c>
      <c r="F37" s="71">
        <v>57370.45</v>
      </c>
    </row>
    <row r="38" spans="1:6" ht="72" customHeight="1" x14ac:dyDescent="0.2">
      <c r="A38" s="63" t="s">
        <v>163</v>
      </c>
      <c r="B38" s="61" t="s">
        <v>196</v>
      </c>
      <c r="C38" s="61" t="s">
        <v>535</v>
      </c>
      <c r="D38" s="61" t="s">
        <v>51</v>
      </c>
      <c r="E38" s="61" t="s">
        <v>197</v>
      </c>
      <c r="F38" s="71">
        <v>55000</v>
      </c>
    </row>
    <row r="39" spans="1:6" ht="45" x14ac:dyDescent="0.2">
      <c r="A39" s="62" t="s">
        <v>190</v>
      </c>
      <c r="B39" s="62" t="s">
        <v>198</v>
      </c>
      <c r="C39" s="62" t="s">
        <v>533</v>
      </c>
      <c r="D39" s="62" t="s">
        <v>71</v>
      </c>
      <c r="E39" s="62" t="s">
        <v>199</v>
      </c>
      <c r="F39" s="71">
        <v>43618</v>
      </c>
    </row>
    <row r="40" spans="1:6" ht="24.75" customHeight="1" x14ac:dyDescent="0.2">
      <c r="A40" s="63" t="s">
        <v>191</v>
      </c>
      <c r="B40" s="61" t="s">
        <v>200</v>
      </c>
      <c r="C40" s="61" t="s">
        <v>536</v>
      </c>
      <c r="D40" s="61" t="s">
        <v>201</v>
      </c>
      <c r="E40" s="61" t="s">
        <v>202</v>
      </c>
      <c r="F40" s="71">
        <v>27000</v>
      </c>
    </row>
    <row r="41" spans="1:6" ht="33" customHeight="1" x14ac:dyDescent="0.2">
      <c r="A41" s="61" t="s">
        <v>204</v>
      </c>
      <c r="B41" s="61" t="s">
        <v>216</v>
      </c>
      <c r="C41" s="61" t="s">
        <v>600</v>
      </c>
      <c r="D41" s="61" t="s">
        <v>217</v>
      </c>
      <c r="E41" s="61" t="s">
        <v>218</v>
      </c>
      <c r="F41" s="71">
        <v>19662</v>
      </c>
    </row>
    <row r="42" spans="1:6" ht="22.5" x14ac:dyDescent="0.2">
      <c r="A42" s="62" t="s">
        <v>203</v>
      </c>
      <c r="B42" s="62" t="s">
        <v>219</v>
      </c>
      <c r="C42" s="62" t="s">
        <v>537</v>
      </c>
      <c r="D42" s="62" t="s">
        <v>69</v>
      </c>
      <c r="E42" s="62" t="s">
        <v>220</v>
      </c>
      <c r="F42" s="71">
        <v>221480</v>
      </c>
    </row>
    <row r="43" spans="1:6" ht="24.75" customHeight="1" x14ac:dyDescent="0.2">
      <c r="A43" s="68" t="s">
        <v>205</v>
      </c>
      <c r="B43" s="61" t="s">
        <v>221</v>
      </c>
      <c r="C43" s="61" t="s">
        <v>538</v>
      </c>
      <c r="D43" s="61" t="s">
        <v>125</v>
      </c>
      <c r="E43" s="61" t="s">
        <v>222</v>
      </c>
      <c r="F43" s="71">
        <v>108455.59</v>
      </c>
    </row>
    <row r="44" spans="1:6" ht="37.5" customHeight="1" x14ac:dyDescent="0.2">
      <c r="A44" s="69" t="s">
        <v>206</v>
      </c>
      <c r="B44" s="61" t="s">
        <v>223</v>
      </c>
      <c r="C44" s="61" t="s">
        <v>539</v>
      </c>
      <c r="D44" s="61" t="s">
        <v>226</v>
      </c>
      <c r="E44" s="61" t="s">
        <v>228</v>
      </c>
      <c r="F44" s="71">
        <v>17500</v>
      </c>
    </row>
    <row r="45" spans="1:6" ht="33.75" x14ac:dyDescent="0.2">
      <c r="A45" s="62" t="s">
        <v>207</v>
      </c>
      <c r="B45" s="62" t="s">
        <v>224</v>
      </c>
      <c r="C45" s="62" t="s">
        <v>540</v>
      </c>
      <c r="D45" s="62" t="s">
        <v>226</v>
      </c>
      <c r="E45" s="62" t="s">
        <v>229</v>
      </c>
      <c r="F45" s="71">
        <v>6780</v>
      </c>
    </row>
    <row r="46" spans="1:6" ht="37.5" customHeight="1" x14ac:dyDescent="0.2">
      <c r="A46" s="63" t="s">
        <v>208</v>
      </c>
      <c r="B46" s="61" t="s">
        <v>225</v>
      </c>
      <c r="C46" s="61" t="s">
        <v>541</v>
      </c>
      <c r="D46" s="61" t="s">
        <v>227</v>
      </c>
      <c r="E46" s="61" t="s">
        <v>230</v>
      </c>
      <c r="F46" s="71">
        <v>13807.47</v>
      </c>
    </row>
    <row r="47" spans="1:6" ht="22.5" x14ac:dyDescent="0.2">
      <c r="A47" s="62" t="s">
        <v>209</v>
      </c>
      <c r="B47" s="62" t="s">
        <v>231</v>
      </c>
      <c r="C47" s="62" t="s">
        <v>601</v>
      </c>
      <c r="D47" s="62" t="s">
        <v>69</v>
      </c>
      <c r="E47" s="62" t="s">
        <v>232</v>
      </c>
      <c r="F47" s="71">
        <v>574492</v>
      </c>
    </row>
    <row r="48" spans="1:6" ht="33.75" x14ac:dyDescent="0.2">
      <c r="A48" s="63" t="s">
        <v>210</v>
      </c>
      <c r="B48" s="61" t="s">
        <v>304</v>
      </c>
      <c r="C48" s="61" t="s">
        <v>542</v>
      </c>
      <c r="D48" s="61" t="s">
        <v>69</v>
      </c>
      <c r="E48" s="61" t="s">
        <v>233</v>
      </c>
      <c r="F48" s="71">
        <v>663620.75</v>
      </c>
    </row>
    <row r="49" spans="1:6" ht="67.5" x14ac:dyDescent="0.2">
      <c r="A49" s="62" t="s">
        <v>211</v>
      </c>
      <c r="B49" s="62" t="s">
        <v>235</v>
      </c>
      <c r="C49" s="62" t="s">
        <v>543</v>
      </c>
      <c r="D49" s="62" t="s">
        <v>72</v>
      </c>
      <c r="E49" s="62" t="s">
        <v>253</v>
      </c>
      <c r="F49" s="71">
        <v>27119.93</v>
      </c>
    </row>
    <row r="50" spans="1:6" ht="35.25" customHeight="1" x14ac:dyDescent="0.2">
      <c r="A50" s="63" t="s">
        <v>212</v>
      </c>
      <c r="B50" s="61" t="s">
        <v>236</v>
      </c>
      <c r="C50" s="61" t="s">
        <v>544</v>
      </c>
      <c r="D50" s="61" t="s">
        <v>237</v>
      </c>
      <c r="E50" s="61" t="s">
        <v>238</v>
      </c>
      <c r="F50" s="71">
        <v>37387.18</v>
      </c>
    </row>
    <row r="51" spans="1:6" ht="45" customHeight="1" x14ac:dyDescent="0.2">
      <c r="A51" s="62" t="s">
        <v>239</v>
      </c>
      <c r="B51" s="62" t="s">
        <v>240</v>
      </c>
      <c r="C51" s="62" t="s">
        <v>545</v>
      </c>
      <c r="D51" s="62" t="s">
        <v>242</v>
      </c>
      <c r="E51" s="62" t="s">
        <v>251</v>
      </c>
      <c r="F51" s="71">
        <v>10712.4</v>
      </c>
    </row>
    <row r="52" spans="1:6" ht="45" x14ac:dyDescent="0.2">
      <c r="A52" s="63" t="s">
        <v>213</v>
      </c>
      <c r="B52" s="61" t="s">
        <v>240</v>
      </c>
      <c r="C52" s="61" t="s">
        <v>546</v>
      </c>
      <c r="D52" s="61" t="s">
        <v>227</v>
      </c>
      <c r="E52" s="61" t="s">
        <v>252</v>
      </c>
      <c r="F52" s="71">
        <v>21621.42</v>
      </c>
    </row>
    <row r="53" spans="1:6" ht="18" customHeight="1" x14ac:dyDescent="0.2">
      <c r="A53" s="62" t="s">
        <v>214</v>
      </c>
      <c r="B53" s="62" t="s">
        <v>241</v>
      </c>
      <c r="C53" s="62" t="s">
        <v>547</v>
      </c>
      <c r="D53" s="62" t="s">
        <v>237</v>
      </c>
      <c r="E53" s="62" t="s">
        <v>250</v>
      </c>
      <c r="F53" s="71">
        <v>47064.5</v>
      </c>
    </row>
    <row r="54" spans="1:6" ht="45" x14ac:dyDescent="0.2">
      <c r="A54" s="63" t="s">
        <v>243</v>
      </c>
      <c r="B54" s="63" t="s">
        <v>254</v>
      </c>
      <c r="C54" s="63" t="s">
        <v>548</v>
      </c>
      <c r="D54" s="61" t="s">
        <v>176</v>
      </c>
      <c r="E54" s="61" t="s">
        <v>255</v>
      </c>
      <c r="F54" s="71">
        <v>19831.5</v>
      </c>
    </row>
    <row r="55" spans="1:6" ht="34.5" customHeight="1" x14ac:dyDescent="0.2">
      <c r="A55" s="62" t="s">
        <v>215</v>
      </c>
      <c r="B55" s="62" t="s">
        <v>256</v>
      </c>
      <c r="C55" s="62" t="s">
        <v>549</v>
      </c>
      <c r="D55" s="62" t="s">
        <v>257</v>
      </c>
      <c r="E55" s="62" t="s">
        <v>258</v>
      </c>
      <c r="F55" s="71">
        <v>17249.45</v>
      </c>
    </row>
    <row r="56" spans="1:6" ht="33.75" x14ac:dyDescent="0.2">
      <c r="A56" s="63" t="s">
        <v>244</v>
      </c>
      <c r="B56" s="63" t="s">
        <v>259</v>
      </c>
      <c r="C56" s="63" t="s">
        <v>550</v>
      </c>
      <c r="D56" s="61" t="s">
        <v>260</v>
      </c>
      <c r="E56" s="61" t="s">
        <v>261</v>
      </c>
      <c r="F56" s="71">
        <v>39906.53</v>
      </c>
    </row>
    <row r="57" spans="1:6" ht="56.25" x14ac:dyDescent="0.2">
      <c r="A57" s="62" t="s">
        <v>245</v>
      </c>
      <c r="B57" s="62" t="s">
        <v>262</v>
      </c>
      <c r="C57" s="62" t="s">
        <v>551</v>
      </c>
      <c r="D57" s="62" t="s">
        <v>227</v>
      </c>
      <c r="E57" s="62" t="s">
        <v>501</v>
      </c>
      <c r="F57" s="71">
        <v>116121.08</v>
      </c>
    </row>
    <row r="58" spans="1:6" ht="57" customHeight="1" x14ac:dyDescent="0.2">
      <c r="A58" s="63" t="s">
        <v>246</v>
      </c>
      <c r="B58" s="63" t="s">
        <v>273</v>
      </c>
      <c r="C58" s="63" t="s">
        <v>552</v>
      </c>
      <c r="D58" s="61" t="s">
        <v>125</v>
      </c>
      <c r="E58" s="61" t="s">
        <v>274</v>
      </c>
      <c r="F58" s="71">
        <v>109312.47</v>
      </c>
    </row>
    <row r="59" spans="1:6" ht="35.25" customHeight="1" x14ac:dyDescent="0.2">
      <c r="A59" s="62" t="s">
        <v>247</v>
      </c>
      <c r="B59" s="62" t="s">
        <v>275</v>
      </c>
      <c r="C59" s="62" t="s">
        <v>553</v>
      </c>
      <c r="D59" s="62" t="s">
        <v>69</v>
      </c>
      <c r="E59" s="62" t="s">
        <v>277</v>
      </c>
      <c r="F59" s="71">
        <v>69495</v>
      </c>
    </row>
    <row r="60" spans="1:6" ht="33" customHeight="1" x14ac:dyDescent="0.2">
      <c r="A60" s="63" t="s">
        <v>248</v>
      </c>
      <c r="B60" s="63" t="s">
        <v>276</v>
      </c>
      <c r="C60" s="61" t="s">
        <v>554</v>
      </c>
      <c r="D60" s="61" t="s">
        <v>278</v>
      </c>
      <c r="E60" s="61" t="s">
        <v>279</v>
      </c>
      <c r="F60" s="71">
        <v>32428.46</v>
      </c>
    </row>
    <row r="61" spans="1:6" ht="22.5" x14ac:dyDescent="0.2">
      <c r="A61" s="62" t="s">
        <v>249</v>
      </c>
      <c r="B61" s="62" t="s">
        <v>276</v>
      </c>
      <c r="C61" s="62" t="s">
        <v>553</v>
      </c>
      <c r="D61" s="62" t="s">
        <v>69</v>
      </c>
      <c r="E61" s="62" t="s">
        <v>279</v>
      </c>
      <c r="F61" s="71">
        <v>45793.25</v>
      </c>
    </row>
    <row r="62" spans="1:6" ht="21.75" customHeight="1" x14ac:dyDescent="0.2">
      <c r="A62" s="63" t="s">
        <v>263</v>
      </c>
      <c r="B62" s="63" t="s">
        <v>280</v>
      </c>
      <c r="C62" s="61" t="s">
        <v>302</v>
      </c>
      <c r="D62" s="61" t="s">
        <v>281</v>
      </c>
      <c r="E62" s="61" t="s">
        <v>282</v>
      </c>
      <c r="F62" s="71">
        <v>104605.12</v>
      </c>
    </row>
    <row r="63" spans="1:6" ht="45" x14ac:dyDescent="0.2">
      <c r="A63" s="62" t="s">
        <v>264</v>
      </c>
      <c r="B63" s="62" t="s">
        <v>271</v>
      </c>
      <c r="C63" s="62" t="s">
        <v>550</v>
      </c>
      <c r="D63" s="62" t="s">
        <v>272</v>
      </c>
      <c r="E63" s="62" t="s">
        <v>504</v>
      </c>
      <c r="F63" s="71">
        <v>206729.34</v>
      </c>
    </row>
    <row r="64" spans="1:6" ht="44.25" customHeight="1" x14ac:dyDescent="0.2">
      <c r="A64" s="63" t="s">
        <v>265</v>
      </c>
      <c r="B64" s="63" t="s">
        <v>283</v>
      </c>
      <c r="C64" s="61" t="s">
        <v>302</v>
      </c>
      <c r="D64" s="61" t="s">
        <v>125</v>
      </c>
      <c r="E64" s="61" t="s">
        <v>284</v>
      </c>
      <c r="F64" s="71">
        <v>84444.45</v>
      </c>
    </row>
    <row r="65" spans="1:6" ht="45" x14ac:dyDescent="0.2">
      <c r="A65" s="62" t="s">
        <v>266</v>
      </c>
      <c r="B65" s="62" t="s">
        <v>283</v>
      </c>
      <c r="C65" s="62" t="s">
        <v>302</v>
      </c>
      <c r="D65" s="62" t="s">
        <v>71</v>
      </c>
      <c r="E65" s="62" t="s">
        <v>284</v>
      </c>
      <c r="F65" s="71">
        <v>42256.35</v>
      </c>
    </row>
    <row r="66" spans="1:6" ht="58.5" customHeight="1" x14ac:dyDescent="0.2">
      <c r="A66" s="63" t="s">
        <v>267</v>
      </c>
      <c r="B66" s="63" t="s">
        <v>291</v>
      </c>
      <c r="C66" s="61" t="s">
        <v>555</v>
      </c>
      <c r="D66" s="61" t="s">
        <v>292</v>
      </c>
      <c r="E66" s="61" t="s">
        <v>293</v>
      </c>
      <c r="F66" s="71">
        <v>334394.12</v>
      </c>
    </row>
    <row r="67" spans="1:6" ht="45" x14ac:dyDescent="0.2">
      <c r="A67" s="62" t="s">
        <v>268</v>
      </c>
      <c r="B67" s="62" t="s">
        <v>291</v>
      </c>
      <c r="C67" s="62" t="s">
        <v>549</v>
      </c>
      <c r="D67" s="62" t="s">
        <v>74</v>
      </c>
      <c r="E67" s="62" t="s">
        <v>294</v>
      </c>
      <c r="F67" s="71">
        <v>242385</v>
      </c>
    </row>
    <row r="68" spans="1:6" ht="35.25" customHeight="1" x14ac:dyDescent="0.2">
      <c r="A68" s="63" t="s">
        <v>269</v>
      </c>
      <c r="B68" s="63" t="s">
        <v>295</v>
      </c>
      <c r="C68" s="61" t="s">
        <v>556</v>
      </c>
      <c r="D68" s="61" t="s">
        <v>71</v>
      </c>
      <c r="E68" s="61" t="s">
        <v>296</v>
      </c>
      <c r="F68" s="71">
        <v>46948.11</v>
      </c>
    </row>
    <row r="69" spans="1:6" ht="33.75" x14ac:dyDescent="0.2">
      <c r="A69" s="62" t="s">
        <v>270</v>
      </c>
      <c r="B69" s="62" t="s">
        <v>295</v>
      </c>
      <c r="C69" s="62" t="s">
        <v>557</v>
      </c>
      <c r="D69" s="62" t="s">
        <v>125</v>
      </c>
      <c r="E69" s="62" t="s">
        <v>296</v>
      </c>
      <c r="F69" s="71">
        <v>12079.59</v>
      </c>
    </row>
    <row r="70" spans="1:6" ht="27.75" customHeight="1" x14ac:dyDescent="0.2">
      <c r="A70" s="63" t="s">
        <v>285</v>
      </c>
      <c r="B70" s="61" t="s">
        <v>500</v>
      </c>
      <c r="C70" s="61" t="s">
        <v>595</v>
      </c>
      <c r="D70" s="61" t="s">
        <v>303</v>
      </c>
      <c r="E70" s="61" t="s">
        <v>297</v>
      </c>
      <c r="F70" s="71">
        <v>24747</v>
      </c>
    </row>
    <row r="71" spans="1:6" ht="56.25" x14ac:dyDescent="0.2">
      <c r="A71" s="62" t="s">
        <v>286</v>
      </c>
      <c r="B71" s="62" t="s">
        <v>298</v>
      </c>
      <c r="C71" s="62" t="s">
        <v>558</v>
      </c>
      <c r="D71" s="62" t="s">
        <v>71</v>
      </c>
      <c r="E71" s="62" t="s">
        <v>299</v>
      </c>
      <c r="F71" s="71">
        <v>41909.440000000002</v>
      </c>
    </row>
    <row r="72" spans="1:6" ht="43.5" customHeight="1" x14ac:dyDescent="0.2">
      <c r="A72" s="63" t="s">
        <v>287</v>
      </c>
      <c r="B72" s="61" t="s">
        <v>300</v>
      </c>
      <c r="C72" s="61" t="s">
        <v>559</v>
      </c>
      <c r="D72" s="61" t="s">
        <v>176</v>
      </c>
      <c r="E72" s="61" t="s">
        <v>301</v>
      </c>
      <c r="F72" s="71">
        <v>17063</v>
      </c>
    </row>
    <row r="73" spans="1:6" ht="56.25" x14ac:dyDescent="0.2">
      <c r="A73" s="62" t="s">
        <v>288</v>
      </c>
      <c r="B73" s="62" t="s">
        <v>305</v>
      </c>
      <c r="C73" s="62" t="s">
        <v>560</v>
      </c>
      <c r="D73" s="62" t="s">
        <v>71</v>
      </c>
      <c r="E73" s="62" t="s">
        <v>306</v>
      </c>
      <c r="F73" s="71">
        <v>149243.03</v>
      </c>
    </row>
    <row r="74" spans="1:6" ht="44.25" customHeight="1" x14ac:dyDescent="0.2">
      <c r="A74" s="63" t="s">
        <v>289</v>
      </c>
      <c r="B74" s="61" t="s">
        <v>308</v>
      </c>
      <c r="C74" s="61" t="s">
        <v>598</v>
      </c>
      <c r="D74" s="61" t="s">
        <v>359</v>
      </c>
      <c r="E74" s="61" t="s">
        <v>309</v>
      </c>
      <c r="F74" s="71">
        <v>263258.46999999997</v>
      </c>
    </row>
    <row r="75" spans="1:6" ht="22.5" x14ac:dyDescent="0.2">
      <c r="A75" s="62" t="s">
        <v>290</v>
      </c>
      <c r="B75" s="62" t="s">
        <v>321</v>
      </c>
      <c r="C75" s="62" t="s">
        <v>597</v>
      </c>
      <c r="D75" s="62" t="s">
        <v>303</v>
      </c>
      <c r="E75" s="62" t="s">
        <v>324</v>
      </c>
      <c r="F75" s="71">
        <v>17125.150000000001</v>
      </c>
    </row>
    <row r="76" spans="1:6" ht="33.75" x14ac:dyDescent="0.2">
      <c r="A76" s="63" t="s">
        <v>307</v>
      </c>
      <c r="B76" s="63" t="s">
        <v>322</v>
      </c>
      <c r="C76" s="63" t="s">
        <v>597</v>
      </c>
      <c r="D76" s="63" t="s">
        <v>325</v>
      </c>
      <c r="E76" s="61" t="s">
        <v>326</v>
      </c>
      <c r="F76" s="71">
        <v>37946.36</v>
      </c>
    </row>
    <row r="77" spans="1:6" ht="33.75" x14ac:dyDescent="0.2">
      <c r="A77" s="62" t="s">
        <v>310</v>
      </c>
      <c r="B77" s="62" t="s">
        <v>323</v>
      </c>
      <c r="C77" s="62" t="s">
        <v>596</v>
      </c>
      <c r="D77" s="62" t="s">
        <v>327</v>
      </c>
      <c r="E77" s="62" t="s">
        <v>328</v>
      </c>
      <c r="F77" s="71">
        <v>60329.57</v>
      </c>
    </row>
    <row r="78" spans="1:6" ht="54" customHeight="1" x14ac:dyDescent="0.2">
      <c r="A78" s="63" t="s">
        <v>311</v>
      </c>
      <c r="B78" s="63" t="s">
        <v>329</v>
      </c>
      <c r="C78" s="63" t="s">
        <v>599</v>
      </c>
      <c r="D78" s="63" t="s">
        <v>278</v>
      </c>
      <c r="E78" s="61" t="s">
        <v>330</v>
      </c>
      <c r="F78" s="71">
        <v>12284.23</v>
      </c>
    </row>
    <row r="79" spans="1:6" ht="36.75" customHeight="1" x14ac:dyDescent="0.2">
      <c r="A79" s="62" t="s">
        <v>312</v>
      </c>
      <c r="B79" s="62" t="s">
        <v>331</v>
      </c>
      <c r="C79" s="63" t="s">
        <v>602</v>
      </c>
      <c r="D79" s="70" t="s">
        <v>350</v>
      </c>
      <c r="E79" s="62" t="s">
        <v>332</v>
      </c>
      <c r="F79" s="71">
        <v>410303</v>
      </c>
    </row>
    <row r="80" spans="1:6" ht="56.25" customHeight="1" x14ac:dyDescent="0.2">
      <c r="A80" s="63" t="s">
        <v>313</v>
      </c>
      <c r="B80" s="63" t="s">
        <v>416</v>
      </c>
      <c r="C80" s="63" t="s">
        <v>590</v>
      </c>
      <c r="D80" s="63" t="s">
        <v>226</v>
      </c>
      <c r="E80" s="63" t="s">
        <v>333</v>
      </c>
      <c r="F80" s="71">
        <v>2800</v>
      </c>
    </row>
    <row r="81" spans="1:6" ht="48.75" customHeight="1" x14ac:dyDescent="0.2">
      <c r="A81" s="62" t="s">
        <v>314</v>
      </c>
      <c r="B81" s="62" t="s">
        <v>415</v>
      </c>
      <c r="C81" s="62" t="s">
        <v>590</v>
      </c>
      <c r="D81" s="62" t="s">
        <v>226</v>
      </c>
      <c r="E81" s="62" t="s">
        <v>334</v>
      </c>
      <c r="F81" s="71">
        <v>2500</v>
      </c>
    </row>
    <row r="82" spans="1:6" ht="46.5" customHeight="1" x14ac:dyDescent="0.2">
      <c r="A82" s="63" t="s">
        <v>315</v>
      </c>
      <c r="B82" s="63" t="s">
        <v>414</v>
      </c>
      <c r="C82" s="63" t="s">
        <v>591</v>
      </c>
      <c r="D82" s="63" t="s">
        <v>67</v>
      </c>
      <c r="E82" s="61" t="s">
        <v>335</v>
      </c>
      <c r="F82" s="71">
        <v>13514.57</v>
      </c>
    </row>
    <row r="83" spans="1:6" ht="58.5" customHeight="1" x14ac:dyDescent="0.2">
      <c r="A83" s="62" t="s">
        <v>316</v>
      </c>
      <c r="B83" s="62" t="s">
        <v>413</v>
      </c>
      <c r="C83" s="62" t="s">
        <v>590</v>
      </c>
      <c r="D83" s="62" t="s">
        <v>336</v>
      </c>
      <c r="E83" s="62" t="s">
        <v>337</v>
      </c>
      <c r="F83" s="71">
        <v>3100</v>
      </c>
    </row>
    <row r="84" spans="1:6" ht="42" customHeight="1" x14ac:dyDescent="0.2">
      <c r="A84" s="63" t="s">
        <v>317</v>
      </c>
      <c r="B84" s="63" t="s">
        <v>347</v>
      </c>
      <c r="C84" s="63" t="s">
        <v>592</v>
      </c>
      <c r="D84" s="63" t="s">
        <v>76</v>
      </c>
      <c r="E84" s="63" t="s">
        <v>340</v>
      </c>
      <c r="F84" s="71">
        <v>28250</v>
      </c>
    </row>
    <row r="85" spans="1:6" ht="33.75" x14ac:dyDescent="0.2">
      <c r="A85" s="62" t="s">
        <v>318</v>
      </c>
      <c r="B85" s="62" t="s">
        <v>412</v>
      </c>
      <c r="C85" s="62" t="s">
        <v>593</v>
      </c>
      <c r="D85" s="62" t="s">
        <v>338</v>
      </c>
      <c r="E85" s="62" t="s">
        <v>339</v>
      </c>
      <c r="F85" s="71">
        <v>11876.3</v>
      </c>
    </row>
    <row r="86" spans="1:6" ht="56.25" x14ac:dyDescent="0.2">
      <c r="A86" s="63" t="s">
        <v>319</v>
      </c>
      <c r="B86" s="63" t="s">
        <v>348</v>
      </c>
      <c r="C86" s="63" t="s">
        <v>592</v>
      </c>
      <c r="D86" s="63" t="s">
        <v>76</v>
      </c>
      <c r="E86" s="61" t="s">
        <v>349</v>
      </c>
      <c r="F86" s="71">
        <v>245200</v>
      </c>
    </row>
    <row r="87" spans="1:6" ht="51.75" customHeight="1" x14ac:dyDescent="0.2">
      <c r="A87" s="62" t="s">
        <v>320</v>
      </c>
      <c r="B87" s="62" t="s">
        <v>351</v>
      </c>
      <c r="C87" s="62" t="s">
        <v>580</v>
      </c>
      <c r="D87" s="62" t="s">
        <v>352</v>
      </c>
      <c r="E87" s="62" t="s">
        <v>436</v>
      </c>
      <c r="F87" s="71">
        <v>18138.560000000001</v>
      </c>
    </row>
    <row r="88" spans="1:6" ht="35.25" customHeight="1" x14ac:dyDescent="0.2">
      <c r="A88" s="63" t="s">
        <v>341</v>
      </c>
      <c r="B88" s="63" t="s">
        <v>351</v>
      </c>
      <c r="C88" s="63" t="s">
        <v>580</v>
      </c>
      <c r="D88" s="63" t="s">
        <v>354</v>
      </c>
      <c r="E88" s="61" t="s">
        <v>353</v>
      </c>
      <c r="F88" s="71">
        <v>114812.72</v>
      </c>
    </row>
    <row r="89" spans="1:6" ht="33" customHeight="1" x14ac:dyDescent="0.2">
      <c r="A89" s="62" t="s">
        <v>342</v>
      </c>
      <c r="B89" s="62" t="s">
        <v>351</v>
      </c>
      <c r="C89" s="62" t="s">
        <v>580</v>
      </c>
      <c r="D89" s="62" t="s">
        <v>355</v>
      </c>
      <c r="E89" s="62" t="s">
        <v>353</v>
      </c>
      <c r="F89" s="71">
        <v>383647.03</v>
      </c>
    </row>
    <row r="90" spans="1:6" ht="33.75" x14ac:dyDescent="0.2">
      <c r="A90" s="63" t="s">
        <v>343</v>
      </c>
      <c r="B90" s="63" t="s">
        <v>351</v>
      </c>
      <c r="C90" s="63" t="s">
        <v>594</v>
      </c>
      <c r="D90" s="63" t="s">
        <v>356</v>
      </c>
      <c r="E90" s="61" t="s">
        <v>353</v>
      </c>
      <c r="F90" s="71">
        <v>9266.57</v>
      </c>
    </row>
    <row r="91" spans="1:6" ht="23.25" customHeight="1" x14ac:dyDescent="0.2">
      <c r="A91" s="62" t="s">
        <v>344</v>
      </c>
      <c r="B91" s="62" t="s">
        <v>357</v>
      </c>
      <c r="C91" s="62" t="s">
        <v>439</v>
      </c>
      <c r="D91" s="62" t="s">
        <v>69</v>
      </c>
      <c r="E91" s="62" t="s">
        <v>358</v>
      </c>
      <c r="F91" s="71">
        <v>60850.5</v>
      </c>
    </row>
    <row r="92" spans="1:6" ht="29.25" customHeight="1" x14ac:dyDescent="0.2">
      <c r="A92" s="63" t="s">
        <v>345</v>
      </c>
      <c r="B92" s="63" t="s">
        <v>365</v>
      </c>
      <c r="C92" s="63" t="s">
        <v>511</v>
      </c>
      <c r="D92" s="63" t="s">
        <v>367</v>
      </c>
      <c r="E92" s="61" t="s">
        <v>369</v>
      </c>
      <c r="F92" s="71">
        <v>18000</v>
      </c>
    </row>
    <row r="93" spans="1:6" ht="29.25" customHeight="1" x14ac:dyDescent="0.2">
      <c r="A93" s="62" t="s">
        <v>346</v>
      </c>
      <c r="B93" s="62" t="s">
        <v>366</v>
      </c>
      <c r="C93" s="62" t="s">
        <v>578</v>
      </c>
      <c r="D93" s="62" t="s">
        <v>368</v>
      </c>
      <c r="E93" s="62" t="s">
        <v>370</v>
      </c>
      <c r="F93" s="71">
        <v>59423.8</v>
      </c>
    </row>
    <row r="94" spans="1:6" ht="56.25" x14ac:dyDescent="0.2">
      <c r="A94" s="63" t="s">
        <v>360</v>
      </c>
      <c r="B94" s="63" t="s">
        <v>371</v>
      </c>
      <c r="C94" s="60">
        <v>42290</v>
      </c>
      <c r="D94" s="63" t="s">
        <v>372</v>
      </c>
      <c r="E94" s="61" t="s">
        <v>373</v>
      </c>
      <c r="F94" s="71">
        <v>54540.23</v>
      </c>
    </row>
    <row r="95" spans="1:6" ht="68.25" customHeight="1" x14ac:dyDescent="0.2">
      <c r="A95" s="62" t="s">
        <v>361</v>
      </c>
      <c r="B95" s="62" t="s">
        <v>378</v>
      </c>
      <c r="C95" s="62" t="s">
        <v>579</v>
      </c>
      <c r="D95" s="62" t="s">
        <v>379</v>
      </c>
      <c r="E95" s="62" t="s">
        <v>380</v>
      </c>
      <c r="F95" s="71">
        <v>69495</v>
      </c>
    </row>
    <row r="96" spans="1:6" ht="68.25" customHeight="1" x14ac:dyDescent="0.2">
      <c r="A96" s="63" t="s">
        <v>362</v>
      </c>
      <c r="B96" s="63" t="s">
        <v>378</v>
      </c>
      <c r="C96" s="63" t="s">
        <v>579</v>
      </c>
      <c r="D96" s="63" t="s">
        <v>75</v>
      </c>
      <c r="E96" s="61" t="s">
        <v>381</v>
      </c>
      <c r="F96" s="71">
        <v>74580</v>
      </c>
    </row>
    <row r="97" spans="1:6" ht="45" x14ac:dyDescent="0.2">
      <c r="A97" s="62" t="s">
        <v>363</v>
      </c>
      <c r="B97" s="62" t="s">
        <v>382</v>
      </c>
      <c r="C97" s="62" t="s">
        <v>439</v>
      </c>
      <c r="D97" s="62" t="s">
        <v>383</v>
      </c>
      <c r="E97" s="62" t="s">
        <v>384</v>
      </c>
      <c r="F97" s="71">
        <v>99041.11</v>
      </c>
    </row>
    <row r="98" spans="1:6" ht="67.5" x14ac:dyDescent="0.2">
      <c r="A98" s="62" t="s">
        <v>364</v>
      </c>
      <c r="B98" s="62" t="s">
        <v>394</v>
      </c>
      <c r="C98" s="62" t="s">
        <v>580</v>
      </c>
      <c r="D98" s="62" t="s">
        <v>395</v>
      </c>
      <c r="E98" s="62" t="s">
        <v>397</v>
      </c>
      <c r="F98" s="71">
        <v>30514.98</v>
      </c>
    </row>
    <row r="99" spans="1:6" ht="56.25" x14ac:dyDescent="0.2">
      <c r="A99" s="63" t="s">
        <v>374</v>
      </c>
      <c r="B99" s="63" t="s">
        <v>394</v>
      </c>
      <c r="C99" s="63" t="s">
        <v>581</v>
      </c>
      <c r="D99" s="63" t="s">
        <v>396</v>
      </c>
      <c r="E99" s="61" t="s">
        <v>398</v>
      </c>
      <c r="F99" s="71">
        <v>13754.59</v>
      </c>
    </row>
    <row r="100" spans="1:6" ht="77.25" customHeight="1" x14ac:dyDescent="0.2">
      <c r="A100" s="62" t="s">
        <v>375</v>
      </c>
      <c r="B100" s="62" t="s">
        <v>402</v>
      </c>
      <c r="C100" s="62" t="s">
        <v>582</v>
      </c>
      <c r="D100" s="62" t="s">
        <v>260</v>
      </c>
      <c r="E100" s="62" t="s">
        <v>403</v>
      </c>
      <c r="F100" s="71">
        <v>423999.94</v>
      </c>
    </row>
    <row r="101" spans="1:6" ht="48.75" customHeight="1" x14ac:dyDescent="0.2">
      <c r="A101" s="63" t="s">
        <v>376</v>
      </c>
      <c r="B101" s="63" t="s">
        <v>399</v>
      </c>
      <c r="C101" s="63" t="s">
        <v>440</v>
      </c>
      <c r="D101" s="63" t="s">
        <v>400</v>
      </c>
      <c r="E101" s="61" t="s">
        <v>401</v>
      </c>
      <c r="F101" s="71">
        <v>28250</v>
      </c>
    </row>
    <row r="102" spans="1:6" ht="71.25" customHeight="1" x14ac:dyDescent="0.2">
      <c r="A102" s="62" t="s">
        <v>377</v>
      </c>
      <c r="B102" s="62" t="s">
        <v>404</v>
      </c>
      <c r="C102" s="62" t="s">
        <v>582</v>
      </c>
      <c r="D102" s="62" t="s">
        <v>260</v>
      </c>
      <c r="E102" s="62" t="s">
        <v>405</v>
      </c>
      <c r="F102" s="71">
        <v>270000</v>
      </c>
    </row>
    <row r="103" spans="1:6" ht="22.5" x14ac:dyDescent="0.2">
      <c r="A103" s="63" t="s">
        <v>385</v>
      </c>
      <c r="B103" s="63" t="s">
        <v>406</v>
      </c>
      <c r="C103" s="61" t="s">
        <v>583</v>
      </c>
      <c r="D103" s="61" t="s">
        <v>407</v>
      </c>
      <c r="E103" s="61" t="s">
        <v>409</v>
      </c>
      <c r="F103" s="71">
        <v>26435.05</v>
      </c>
    </row>
    <row r="104" spans="1:6" ht="22.5" x14ac:dyDescent="0.2">
      <c r="A104" s="62" t="s">
        <v>386</v>
      </c>
      <c r="B104" s="62" t="s">
        <v>406</v>
      </c>
      <c r="C104" s="62" t="s">
        <v>584</v>
      </c>
      <c r="D104" s="62" t="s">
        <v>408</v>
      </c>
      <c r="E104" s="62" t="s">
        <v>409</v>
      </c>
      <c r="F104" s="71">
        <v>63337.63</v>
      </c>
    </row>
    <row r="105" spans="1:6" ht="22.5" x14ac:dyDescent="0.2">
      <c r="A105" s="63" t="s">
        <v>387</v>
      </c>
      <c r="B105" s="63" t="s">
        <v>406</v>
      </c>
      <c r="C105" s="63" t="s">
        <v>585</v>
      </c>
      <c r="D105" s="63" t="s">
        <v>69</v>
      </c>
      <c r="E105" s="61" t="s">
        <v>409</v>
      </c>
      <c r="F105" s="71">
        <v>22713</v>
      </c>
    </row>
    <row r="106" spans="1:6" ht="22.5" x14ac:dyDescent="0.2">
      <c r="A106" s="62" t="s">
        <v>388</v>
      </c>
      <c r="B106" s="62" t="s">
        <v>406</v>
      </c>
      <c r="C106" s="62" t="s">
        <v>586</v>
      </c>
      <c r="D106" s="62" t="s">
        <v>338</v>
      </c>
      <c r="E106" s="62" t="s">
        <v>409</v>
      </c>
      <c r="F106" s="71">
        <v>198511.26</v>
      </c>
    </row>
    <row r="107" spans="1:6" ht="58.5" customHeight="1" x14ac:dyDescent="0.2">
      <c r="A107" s="63" t="s">
        <v>389</v>
      </c>
      <c r="B107" s="63" t="s">
        <v>410</v>
      </c>
      <c r="C107" s="63" t="s">
        <v>587</v>
      </c>
      <c r="D107" s="63" t="s">
        <v>260</v>
      </c>
      <c r="E107" s="61" t="s">
        <v>411</v>
      </c>
      <c r="F107" s="71">
        <v>379800.38</v>
      </c>
    </row>
    <row r="108" spans="1:6" ht="45.75" customHeight="1" x14ac:dyDescent="0.2">
      <c r="A108" s="62" t="s">
        <v>390</v>
      </c>
      <c r="B108" s="62" t="s">
        <v>417</v>
      </c>
      <c r="C108" s="62" t="s">
        <v>588</v>
      </c>
      <c r="D108" s="62" t="s">
        <v>418</v>
      </c>
      <c r="E108" s="62" t="s">
        <v>419</v>
      </c>
      <c r="F108" s="71">
        <v>75000</v>
      </c>
    </row>
    <row r="109" spans="1:6" ht="34.5" customHeight="1" x14ac:dyDescent="0.2">
      <c r="A109" s="62" t="s">
        <v>391</v>
      </c>
      <c r="B109" s="62" t="s">
        <v>420</v>
      </c>
      <c r="C109" s="62" t="s">
        <v>561</v>
      </c>
      <c r="D109" s="62" t="s">
        <v>125</v>
      </c>
      <c r="E109" s="62" t="s">
        <v>421</v>
      </c>
      <c r="F109" s="71">
        <v>114340.46</v>
      </c>
    </row>
    <row r="110" spans="1:6" ht="36" customHeight="1" x14ac:dyDescent="0.2">
      <c r="A110" s="63" t="s">
        <v>392</v>
      </c>
      <c r="B110" s="63" t="s">
        <v>428</v>
      </c>
      <c r="C110" s="63" t="s">
        <v>562</v>
      </c>
      <c r="D110" s="63" t="s">
        <v>260</v>
      </c>
      <c r="E110" s="61" t="s">
        <v>457</v>
      </c>
      <c r="F110" s="71">
        <v>19800</v>
      </c>
    </row>
    <row r="111" spans="1:6" ht="42" customHeight="1" x14ac:dyDescent="0.2">
      <c r="A111" s="62" t="s">
        <v>393</v>
      </c>
      <c r="B111" s="62" t="s">
        <v>429</v>
      </c>
      <c r="C111" s="62" t="s">
        <v>563</v>
      </c>
      <c r="D111" s="62" t="s">
        <v>432</v>
      </c>
      <c r="E111" s="62" t="s">
        <v>433</v>
      </c>
      <c r="F111" s="71">
        <v>17402</v>
      </c>
    </row>
    <row r="112" spans="1:6" ht="55.5" customHeight="1" x14ac:dyDescent="0.2">
      <c r="A112" s="63" t="s">
        <v>422</v>
      </c>
      <c r="B112" s="63" t="s">
        <v>430</v>
      </c>
      <c r="C112" s="63" t="s">
        <v>568</v>
      </c>
      <c r="D112" s="63" t="s">
        <v>242</v>
      </c>
      <c r="E112" s="61" t="s">
        <v>434</v>
      </c>
      <c r="F112" s="71">
        <v>21158.69</v>
      </c>
    </row>
    <row r="113" spans="1:6" ht="27" customHeight="1" x14ac:dyDescent="0.2">
      <c r="A113" s="62" t="s">
        <v>423</v>
      </c>
      <c r="B113" s="62" t="s">
        <v>431</v>
      </c>
      <c r="C113" s="62" t="s">
        <v>564</v>
      </c>
      <c r="D113" s="62" t="s">
        <v>70</v>
      </c>
      <c r="E113" s="62" t="s">
        <v>435</v>
      </c>
      <c r="F113" s="71">
        <v>20114</v>
      </c>
    </row>
    <row r="114" spans="1:6" ht="27" customHeight="1" x14ac:dyDescent="0.2">
      <c r="A114" s="63" t="s">
        <v>424</v>
      </c>
      <c r="B114" s="63" t="s">
        <v>438</v>
      </c>
      <c r="C114" s="63" t="s">
        <v>567</v>
      </c>
      <c r="D114" s="63" t="s">
        <v>69</v>
      </c>
      <c r="E114" s="61" t="s">
        <v>437</v>
      </c>
      <c r="F114" s="71">
        <v>24869.040000000001</v>
      </c>
    </row>
    <row r="115" spans="1:6" ht="30" customHeight="1" x14ac:dyDescent="0.2">
      <c r="A115" s="62" t="s">
        <v>425</v>
      </c>
      <c r="B115" s="62" t="s">
        <v>448</v>
      </c>
      <c r="C115" s="62" t="s">
        <v>565</v>
      </c>
      <c r="D115" s="62" t="s">
        <v>452</v>
      </c>
      <c r="E115" s="62" t="s">
        <v>453</v>
      </c>
      <c r="F115" s="71">
        <v>11828.84</v>
      </c>
    </row>
    <row r="116" spans="1:6" ht="35.25" customHeight="1" x14ac:dyDescent="0.2">
      <c r="A116" s="63" t="s">
        <v>426</v>
      </c>
      <c r="B116" s="63" t="s">
        <v>450</v>
      </c>
      <c r="C116" s="63" t="s">
        <v>566</v>
      </c>
      <c r="D116" s="63" t="s">
        <v>338</v>
      </c>
      <c r="E116" s="61" t="s">
        <v>455</v>
      </c>
      <c r="F116" s="71">
        <v>40199.75</v>
      </c>
    </row>
    <row r="117" spans="1:6" ht="23.25" customHeight="1" x14ac:dyDescent="0.2">
      <c r="A117" s="63" t="s">
        <v>427</v>
      </c>
      <c r="B117" s="63" t="s">
        <v>449</v>
      </c>
      <c r="C117" s="60" t="s">
        <v>589</v>
      </c>
      <c r="D117" s="63" t="s">
        <v>237</v>
      </c>
      <c r="E117" s="61" t="s">
        <v>454</v>
      </c>
      <c r="F117" s="71">
        <v>22998.33</v>
      </c>
    </row>
    <row r="118" spans="1:6" ht="36.75" customHeight="1" x14ac:dyDescent="0.2">
      <c r="A118" s="63" t="s">
        <v>441</v>
      </c>
      <c r="B118" s="63" t="s">
        <v>451</v>
      </c>
      <c r="C118" s="63" t="s">
        <v>565</v>
      </c>
      <c r="D118" s="63" t="s">
        <v>71</v>
      </c>
      <c r="E118" s="61" t="s">
        <v>456</v>
      </c>
      <c r="F118" s="71">
        <v>43510.92</v>
      </c>
    </row>
    <row r="119" spans="1:6" ht="51" customHeight="1" x14ac:dyDescent="0.2">
      <c r="A119" s="62" t="s">
        <v>442</v>
      </c>
      <c r="B119" s="62" t="s">
        <v>477</v>
      </c>
      <c r="C119" s="62" t="s">
        <v>569</v>
      </c>
      <c r="D119" s="58" t="s">
        <v>171</v>
      </c>
      <c r="E119" s="58" t="s">
        <v>478</v>
      </c>
      <c r="F119" s="71">
        <v>891434.58</v>
      </c>
    </row>
    <row r="120" spans="1:6" ht="46.5" customHeight="1" x14ac:dyDescent="0.2">
      <c r="A120" s="63" t="s">
        <v>443</v>
      </c>
      <c r="B120" s="63" t="s">
        <v>465</v>
      </c>
      <c r="C120" s="63" t="s">
        <v>570</v>
      </c>
      <c r="D120" s="63" t="s">
        <v>493</v>
      </c>
      <c r="E120" s="61" t="s">
        <v>469</v>
      </c>
      <c r="F120" s="71">
        <v>1374523.19</v>
      </c>
    </row>
    <row r="121" spans="1:6" ht="65.25" customHeight="1" x14ac:dyDescent="0.2">
      <c r="A121" s="62" t="s">
        <v>444</v>
      </c>
      <c r="B121" s="62" t="s">
        <v>466</v>
      </c>
      <c r="C121" s="62" t="s">
        <v>569</v>
      </c>
      <c r="D121" s="58" t="s">
        <v>171</v>
      </c>
      <c r="E121" s="58" t="s">
        <v>471</v>
      </c>
      <c r="F121" s="71">
        <v>1406126.8</v>
      </c>
    </row>
    <row r="122" spans="1:6" ht="51.75" customHeight="1" x14ac:dyDescent="0.2">
      <c r="A122" s="63" t="s">
        <v>445</v>
      </c>
      <c r="B122" s="63" t="s">
        <v>467</v>
      </c>
      <c r="C122" s="63" t="s">
        <v>571</v>
      </c>
      <c r="D122" s="63" t="s">
        <v>260</v>
      </c>
      <c r="E122" s="61" t="s">
        <v>470</v>
      </c>
      <c r="F122" s="71">
        <v>1090000</v>
      </c>
    </row>
    <row r="123" spans="1:6" ht="36.75" customHeight="1" x14ac:dyDescent="0.2">
      <c r="A123" s="62" t="s">
        <v>446</v>
      </c>
      <c r="B123" s="62" t="s">
        <v>468</v>
      </c>
      <c r="C123" s="62" t="s">
        <v>572</v>
      </c>
      <c r="D123" s="62" t="s">
        <v>134</v>
      </c>
      <c r="E123" s="58" t="s">
        <v>472</v>
      </c>
      <c r="F123" s="71">
        <v>196016.42</v>
      </c>
    </row>
    <row r="124" spans="1:6" ht="69.75" customHeight="1" x14ac:dyDescent="0.2">
      <c r="A124" s="63" t="s">
        <v>447</v>
      </c>
      <c r="B124" s="63" t="s">
        <v>480</v>
      </c>
      <c r="C124" s="63" t="s">
        <v>574</v>
      </c>
      <c r="D124" s="63" t="s">
        <v>496</v>
      </c>
      <c r="E124" s="63" t="s">
        <v>490</v>
      </c>
      <c r="F124" s="71">
        <v>4559.55</v>
      </c>
    </row>
    <row r="125" spans="1:6" ht="69" customHeight="1" x14ac:dyDescent="0.2">
      <c r="A125" s="62" t="s">
        <v>458</v>
      </c>
      <c r="B125" s="62" t="s">
        <v>480</v>
      </c>
      <c r="C125" s="62" t="s">
        <v>574</v>
      </c>
      <c r="D125" s="62" t="s">
        <v>338</v>
      </c>
      <c r="E125" s="58" t="s">
        <v>497</v>
      </c>
      <c r="F125" s="71">
        <v>65400.09</v>
      </c>
    </row>
    <row r="126" spans="1:6" ht="64.5" customHeight="1" x14ac:dyDescent="0.2">
      <c r="A126" s="63" t="s">
        <v>459</v>
      </c>
      <c r="B126" s="63" t="s">
        <v>480</v>
      </c>
      <c r="C126" s="63" t="s">
        <v>573</v>
      </c>
      <c r="D126" s="63" t="s">
        <v>498</v>
      </c>
      <c r="E126" s="63" t="s">
        <v>497</v>
      </c>
      <c r="F126" s="71">
        <v>122997.47</v>
      </c>
    </row>
    <row r="127" spans="1:6" ht="57.75" customHeight="1" x14ac:dyDescent="0.2">
      <c r="A127" s="62" t="s">
        <v>460</v>
      </c>
      <c r="B127" s="62" t="s">
        <v>481</v>
      </c>
      <c r="C127" s="62" t="s">
        <v>574</v>
      </c>
      <c r="D127" s="62" t="s">
        <v>338</v>
      </c>
      <c r="E127" s="58" t="s">
        <v>491</v>
      </c>
      <c r="F127" s="71">
        <v>31001.81</v>
      </c>
    </row>
    <row r="128" spans="1:6" ht="57.75" customHeight="1" x14ac:dyDescent="0.2">
      <c r="A128" s="63" t="s">
        <v>461</v>
      </c>
      <c r="B128" s="63" t="s">
        <v>481</v>
      </c>
      <c r="C128" s="63" t="s">
        <v>574</v>
      </c>
      <c r="D128" s="63" t="s">
        <v>498</v>
      </c>
      <c r="E128" s="63" t="s">
        <v>491</v>
      </c>
      <c r="F128" s="71">
        <v>13230.94</v>
      </c>
    </row>
    <row r="129" spans="1:6" ht="45" customHeight="1" x14ac:dyDescent="0.2">
      <c r="A129" s="62" t="s">
        <v>462</v>
      </c>
      <c r="B129" s="62" t="s">
        <v>482</v>
      </c>
      <c r="C129" s="62" t="s">
        <v>574</v>
      </c>
      <c r="D129" s="62" t="s">
        <v>499</v>
      </c>
      <c r="E129" s="58" t="s">
        <v>492</v>
      </c>
      <c r="F129" s="71">
        <v>30962.77</v>
      </c>
    </row>
    <row r="130" spans="1:6" ht="36" customHeight="1" x14ac:dyDescent="0.2">
      <c r="A130" s="63" t="s">
        <v>463</v>
      </c>
      <c r="B130" s="63" t="s">
        <v>479</v>
      </c>
      <c r="C130" s="63" t="s">
        <v>577</v>
      </c>
      <c r="D130" s="63" t="s">
        <v>503</v>
      </c>
      <c r="E130" s="63" t="s">
        <v>489</v>
      </c>
      <c r="F130" s="71">
        <v>60730.21</v>
      </c>
    </row>
    <row r="131" spans="1:6" ht="36" customHeight="1" x14ac:dyDescent="0.2">
      <c r="A131" s="62" t="s">
        <v>464</v>
      </c>
      <c r="B131" s="62" t="s">
        <v>479</v>
      </c>
      <c r="C131" s="62" t="s">
        <v>577</v>
      </c>
      <c r="D131" s="62" t="s">
        <v>338</v>
      </c>
      <c r="E131" s="62" t="s">
        <v>489</v>
      </c>
      <c r="F131" s="71">
        <v>49156.02</v>
      </c>
    </row>
    <row r="132" spans="1:6" ht="24" customHeight="1" x14ac:dyDescent="0.2">
      <c r="A132" s="62" t="s">
        <v>473</v>
      </c>
      <c r="B132" s="62" t="s">
        <v>484</v>
      </c>
      <c r="C132" s="62" t="s">
        <v>575</v>
      </c>
      <c r="D132" s="62" t="s">
        <v>69</v>
      </c>
      <c r="E132" s="58" t="s">
        <v>487</v>
      </c>
      <c r="F132" s="71">
        <v>70851</v>
      </c>
    </row>
    <row r="133" spans="1:6" ht="57" customHeight="1" x14ac:dyDescent="0.2">
      <c r="A133" s="63" t="s">
        <v>474</v>
      </c>
      <c r="B133" s="63" t="s">
        <v>483</v>
      </c>
      <c r="C133" s="63" t="s">
        <v>575</v>
      </c>
      <c r="D133" s="63" t="s">
        <v>260</v>
      </c>
      <c r="E133" s="63" t="s">
        <v>488</v>
      </c>
      <c r="F133" s="71">
        <v>85686.48</v>
      </c>
    </row>
    <row r="134" spans="1:6" ht="33" customHeight="1" x14ac:dyDescent="0.2">
      <c r="A134" s="63" t="s">
        <v>475</v>
      </c>
      <c r="B134" s="63" t="s">
        <v>485</v>
      </c>
      <c r="C134" s="63" t="s">
        <v>569</v>
      </c>
      <c r="D134" s="63" t="s">
        <v>494</v>
      </c>
      <c r="E134" s="63" t="s">
        <v>486</v>
      </c>
      <c r="F134" s="71">
        <v>47595.6</v>
      </c>
    </row>
    <row r="135" spans="1:6" ht="159" customHeight="1" x14ac:dyDescent="0.2">
      <c r="A135" s="62" t="s">
        <v>476</v>
      </c>
      <c r="B135" s="62" t="s">
        <v>495</v>
      </c>
      <c r="C135" s="62" t="s">
        <v>576</v>
      </c>
      <c r="D135" s="62" t="s">
        <v>379</v>
      </c>
      <c r="E135" s="58" t="s">
        <v>502</v>
      </c>
      <c r="F135" s="71">
        <v>57630</v>
      </c>
    </row>
    <row r="136" spans="1:6" x14ac:dyDescent="0.2">
      <c r="A136"/>
      <c r="B136"/>
      <c r="C136"/>
      <c r="D136"/>
      <c r="E136"/>
      <c r="F136"/>
    </row>
  </sheetData>
  <customSheetViews>
    <customSheetView guid="{9BED8067-CD09-462F-86CF-E71A15C615EC}" scale="80" topLeftCell="C1">
      <pane ySplit="2" topLeftCell="A139" activePane="bottomLeft" state="frozen"/>
      <selection pane="bottomLeft" activeCell="F139" sqref="F139"/>
      <pageMargins left="0.49" right="0.26" top="1" bottom="1" header="0.32" footer="0"/>
      <pageSetup paperSize="261" scale="70" orientation="landscape" r:id="rId1"/>
      <headerFooter alignWithMargins="0"/>
    </customSheetView>
    <customSheetView guid="{95D51071-B0B4-4B2B-9C6D-4DA76793CEF6}" scale="90">
      <pane ySplit="1" topLeftCell="A85" activePane="bottomLeft" state="frozen"/>
      <selection pane="bottomLeft" activeCell="G90" sqref="G90"/>
      <pageMargins left="0.49" right="0.26" top="1" bottom="1" header="0.32" footer="0"/>
      <pageSetup paperSize="261" scale="70" orientation="landscape" r:id="rId2"/>
      <headerFooter alignWithMargins="0"/>
    </customSheetView>
    <customSheetView guid="{21C332E9-7C59-4ABF-A491-65D717666FF8}">
      <pane ySplit="2" topLeftCell="A15" activePane="bottomLeft" state="frozen"/>
      <selection pane="bottomLeft" activeCell="F18" sqref="F18"/>
      <pageMargins left="0.49" right="0.26" top="1" bottom="1" header="0.32" footer="0"/>
      <pageSetup paperSize="261" scale="70" orientation="landscape" r:id="rId3"/>
      <headerFooter alignWithMargins="0"/>
    </customSheetView>
    <customSheetView guid="{B8DB6322-C33D-4380-842E-F2474892CEC8}" scale="85">
      <pane ySplit="2" topLeftCell="A3" activePane="bottomLeft" state="frozen"/>
      <selection pane="bottomLeft" activeCell="A3" sqref="A3"/>
      <pageMargins left="0.49" right="0.26" top="1" bottom="1" header="0.32" footer="0"/>
      <pageSetup paperSize="261" scale="70" orientation="landscape" r:id="rId4"/>
      <headerFooter alignWithMargins="0"/>
    </customSheetView>
    <customSheetView guid="{C33E09F8-2D80-4C10-BAAB-CA36CE1D144D}" scale="85">
      <pane ySplit="2" topLeftCell="A79" activePane="bottomLeft" state="frozen"/>
      <selection pane="bottomLeft" activeCell="F79" sqref="F79"/>
      <pageMargins left="0.49" right="0.26" top="1" bottom="1" header="0.32" footer="0"/>
      <pageSetup paperSize="261" scale="70" orientation="landscape" r:id="rId5"/>
      <headerFooter alignWithMargins="0"/>
    </customSheetView>
    <customSheetView guid="{A2C99C81-6E96-48B1-991B-B7DDCCCBEA55}" scale="85">
      <pane ySplit="2" topLeftCell="A3" activePane="bottomLeft" state="frozen"/>
      <selection pane="bottomLeft" activeCell="A7" sqref="A7"/>
      <pageMargins left="0.49" right="0.26" top="1" bottom="1" header="0.32" footer="0"/>
      <pageSetup paperSize="261" scale="70" orientation="landscape" r:id="rId6"/>
      <headerFooter alignWithMargins="0"/>
    </customSheetView>
    <customSheetView guid="{0CE8D095-BBAA-47B3-8B1A-6390D86B838B}" showPageBreaks="1" printArea="1" view="pageBreakPreview">
      <pane ySplit="2" topLeftCell="A122" activePane="bottomLeft" state="frozen"/>
      <selection pane="bottomLeft" activeCell="D126" sqref="D126"/>
      <rowBreaks count="7" manualBreakCount="7">
        <brk id="34" max="16383" man="1"/>
        <brk id="46" max="16383" man="1"/>
        <brk id="54" max="16383" man="1"/>
        <brk id="67" max="16383" man="1"/>
        <brk id="79" max="16383" man="1"/>
        <brk id="103" max="16383" man="1"/>
        <brk id="109" max="16383" man="1"/>
      </rowBreaks>
      <colBreaks count="1" manualBreakCount="1">
        <brk id="14" max="1048575" man="1"/>
      </colBreaks>
      <pageMargins left="0.47244094488188981" right="0.27559055118110237" top="0.98425196850393704" bottom="0.98425196850393704" header="0.31496062992125984" footer="0"/>
      <printOptions horizontalCentered="1"/>
      <pageSetup paperSize="261" scale="45" orientation="landscape" r:id="rId7"/>
      <headerFooter alignWithMargins="0"/>
    </customSheetView>
    <customSheetView guid="{CB560F8D-E2CA-4EF3-8F92-9AA21F97F294}" scale="85">
      <pane ySplit="2" topLeftCell="A112" activePane="bottomLeft" state="frozen"/>
      <selection pane="bottomLeft" activeCell="A112" sqref="A112"/>
      <pageMargins left="0.49" right="0.26" top="1" bottom="1" header="0.32" footer="0"/>
      <pageSetup paperSize="261" scale="70" orientation="landscape" r:id="rId8"/>
      <headerFooter alignWithMargins="0"/>
    </customSheetView>
    <customSheetView guid="{7A840D9A-B7B0-4A64-8F25-A4ED28A0E2F0}" showPageBreaks="1" topLeftCell="B1">
      <pane ySplit="1" topLeftCell="A139" activePane="bottomLeft" state="frozen"/>
      <selection pane="bottomLeft" activeCell="G140" sqref="G140"/>
      <pageMargins left="0.49" right="0.26" top="1" bottom="1" header="0.32" footer="0"/>
      <pageSetup paperSize="261" scale="70" orientation="landscape" r:id="rId9"/>
      <headerFooter alignWithMargins="0"/>
    </customSheetView>
  </customSheetViews>
  <phoneticPr fontId="2" type="noConversion"/>
  <pageMargins left="0.49" right="0.26" top="1" bottom="1" header="0.32" footer="0"/>
  <pageSetup paperSize="261" scale="70" orientation="landscape" r:id="rId1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E1" workbookViewId="0">
      <selection activeCell="G10" sqref="G10"/>
    </sheetView>
  </sheetViews>
  <sheetFormatPr baseColWidth="10" defaultRowHeight="12.75" x14ac:dyDescent="0.2"/>
  <cols>
    <col min="1" max="1" width="10.140625" customWidth="1"/>
    <col min="3" max="3" width="12.7109375" customWidth="1"/>
    <col min="4" max="4" width="17.7109375" customWidth="1"/>
    <col min="5" max="5" width="34.5703125" customWidth="1"/>
    <col min="6" max="6" width="14.42578125" customWidth="1"/>
    <col min="7" max="7" width="11.5703125" customWidth="1"/>
    <col min="8" max="8" width="11" customWidth="1"/>
    <col min="9" max="9" width="8.28515625" customWidth="1"/>
    <col min="10" max="10" width="11.5703125" customWidth="1"/>
    <col min="11" max="11" width="11" customWidth="1"/>
    <col min="12" max="12" width="13.5703125" customWidth="1"/>
    <col min="13" max="13" width="9" customWidth="1"/>
    <col min="15" max="15" width="9" customWidth="1"/>
    <col min="17" max="17" width="9.85546875" customWidth="1"/>
    <col min="18" max="18" width="12.42578125" customWidth="1"/>
    <col min="19" max="19" width="19.42578125" customWidth="1"/>
  </cols>
  <sheetData>
    <row r="1" spans="1:19" ht="26.25" x14ac:dyDescent="0.4">
      <c r="A1" s="4"/>
      <c r="B1" s="5" t="s">
        <v>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4"/>
      <c r="S1" s="4"/>
    </row>
    <row r="2" spans="1:19" ht="54" x14ac:dyDescent="0.2">
      <c r="A2" s="15" t="s">
        <v>5</v>
      </c>
      <c r="B2" s="15" t="s">
        <v>0</v>
      </c>
      <c r="C2" s="15" t="s">
        <v>1</v>
      </c>
      <c r="D2" s="15" t="s">
        <v>3</v>
      </c>
      <c r="E2" s="15" t="s">
        <v>2</v>
      </c>
      <c r="F2" s="15" t="s">
        <v>16</v>
      </c>
      <c r="G2" s="15" t="s">
        <v>17</v>
      </c>
      <c r="H2" s="15" t="s">
        <v>12</v>
      </c>
      <c r="I2" s="15" t="s">
        <v>17</v>
      </c>
      <c r="J2" s="15" t="s">
        <v>13</v>
      </c>
      <c r="K2" s="15" t="s">
        <v>17</v>
      </c>
      <c r="L2" s="15" t="s">
        <v>18</v>
      </c>
      <c r="M2" s="15" t="s">
        <v>17</v>
      </c>
      <c r="N2" s="15" t="s">
        <v>14</v>
      </c>
      <c r="O2" s="15" t="s">
        <v>17</v>
      </c>
      <c r="P2" s="15" t="s">
        <v>15</v>
      </c>
      <c r="Q2" s="15" t="s">
        <v>17</v>
      </c>
      <c r="R2" s="15" t="s">
        <v>19</v>
      </c>
      <c r="S2" s="15" t="s">
        <v>11</v>
      </c>
    </row>
    <row r="3" spans="1:19" x14ac:dyDescent="0.2">
      <c r="A3" s="8" t="s">
        <v>8</v>
      </c>
      <c r="B3" s="1" t="s">
        <v>20</v>
      </c>
      <c r="C3" s="8"/>
      <c r="D3" s="1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22.5" x14ac:dyDescent="0.2">
      <c r="A4" s="23" t="s">
        <v>9</v>
      </c>
      <c r="B4" s="3" t="s">
        <v>21</v>
      </c>
      <c r="C4" s="23"/>
      <c r="D4" s="3" t="s">
        <v>36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ht="45" x14ac:dyDescent="0.2">
      <c r="A5" s="10" t="s">
        <v>6</v>
      </c>
      <c r="B5" s="12" t="s">
        <v>22</v>
      </c>
      <c r="C5" s="6" t="s">
        <v>31</v>
      </c>
      <c r="D5" s="2" t="s">
        <v>32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22.5" x14ac:dyDescent="0.2">
      <c r="A6" s="11" t="s">
        <v>7</v>
      </c>
      <c r="B6" s="13" t="s">
        <v>23</v>
      </c>
      <c r="C6" s="9"/>
      <c r="D6" s="9" t="s">
        <v>35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67.5" x14ac:dyDescent="0.2">
      <c r="A7" s="8" t="s">
        <v>8</v>
      </c>
      <c r="B7" s="1" t="s">
        <v>24</v>
      </c>
      <c r="C7" s="8" t="s">
        <v>37</v>
      </c>
      <c r="D7" s="1" t="s">
        <v>34</v>
      </c>
      <c r="E7" s="8" t="s">
        <v>44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67.5" x14ac:dyDescent="0.2">
      <c r="A8" s="23" t="s">
        <v>9</v>
      </c>
      <c r="B8" s="3" t="s">
        <v>25</v>
      </c>
      <c r="C8" s="23" t="s">
        <v>37</v>
      </c>
      <c r="D8" s="3" t="s">
        <v>33</v>
      </c>
      <c r="E8" s="23" t="s">
        <v>44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19" ht="67.5" x14ac:dyDescent="0.2">
      <c r="A9" s="10" t="s">
        <v>6</v>
      </c>
      <c r="B9" s="12" t="s">
        <v>26</v>
      </c>
      <c r="C9" s="6" t="s">
        <v>37</v>
      </c>
      <c r="D9" s="2" t="s">
        <v>10</v>
      </c>
      <c r="E9" s="6" t="s">
        <v>44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67.5" x14ac:dyDescent="0.2">
      <c r="A10" s="11" t="s">
        <v>7</v>
      </c>
      <c r="B10" s="13" t="s">
        <v>27</v>
      </c>
      <c r="C10" s="7" t="s">
        <v>41</v>
      </c>
      <c r="D10" s="7" t="s">
        <v>43</v>
      </c>
      <c r="E10" s="7" t="s">
        <v>42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33.75" x14ac:dyDescent="0.2">
      <c r="A11" s="8" t="s">
        <v>8</v>
      </c>
      <c r="B11" s="1" t="s">
        <v>30</v>
      </c>
      <c r="C11" s="8" t="s">
        <v>38</v>
      </c>
      <c r="D11" s="8" t="s">
        <v>39</v>
      </c>
      <c r="E11" s="8" t="s">
        <v>40</v>
      </c>
      <c r="F11" s="24">
        <v>41359</v>
      </c>
      <c r="G11" s="8"/>
      <c r="H11" s="24">
        <v>41333</v>
      </c>
      <c r="I11" s="8"/>
      <c r="J11" s="24">
        <v>41338</v>
      </c>
      <c r="K11" s="8"/>
      <c r="L11" s="24">
        <v>41338</v>
      </c>
      <c r="M11" s="8"/>
      <c r="N11" s="24">
        <v>41354</v>
      </c>
      <c r="O11" s="8"/>
      <c r="P11" s="24">
        <v>41355</v>
      </c>
      <c r="Q11" s="8"/>
      <c r="R11" s="24">
        <v>41355</v>
      </c>
      <c r="S11" s="8"/>
    </row>
    <row r="12" spans="1:19" ht="56.25" x14ac:dyDescent="0.2">
      <c r="A12" s="18" t="s">
        <v>28</v>
      </c>
      <c r="B12" s="19" t="s">
        <v>45</v>
      </c>
      <c r="C12" s="18" t="s">
        <v>46</v>
      </c>
      <c r="D12" s="19" t="s">
        <v>47</v>
      </c>
      <c r="E12" s="18" t="s">
        <v>48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78.75" x14ac:dyDescent="0.2">
      <c r="A13" s="16" t="s">
        <v>29</v>
      </c>
      <c r="B13" s="17" t="s">
        <v>49</v>
      </c>
      <c r="C13" s="16" t="s">
        <v>50</v>
      </c>
      <c r="D13" s="17" t="s">
        <v>51</v>
      </c>
      <c r="E13" s="16" t="s">
        <v>52</v>
      </c>
      <c r="F13" s="20">
        <v>41348</v>
      </c>
      <c r="G13" s="34">
        <f t="shared" ref="G13:G18" si="0">H13-F13</f>
        <v>-41348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45" x14ac:dyDescent="0.2">
      <c r="A14" s="25" t="s">
        <v>8</v>
      </c>
      <c r="B14" s="26" t="s">
        <v>53</v>
      </c>
      <c r="C14" s="21" t="s">
        <v>56</v>
      </c>
      <c r="D14" s="27" t="s">
        <v>57</v>
      </c>
      <c r="E14" s="21" t="s">
        <v>60</v>
      </c>
      <c r="F14" s="31">
        <v>41354</v>
      </c>
      <c r="G14" s="40">
        <f t="shared" si="0"/>
        <v>-41354</v>
      </c>
      <c r="H14" s="41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  <row r="15" spans="1:19" ht="45" x14ac:dyDescent="0.2">
      <c r="A15" s="28" t="s">
        <v>9</v>
      </c>
      <c r="B15" s="29" t="s">
        <v>54</v>
      </c>
      <c r="C15" s="22" t="s">
        <v>56</v>
      </c>
      <c r="D15" s="22" t="s">
        <v>58</v>
      </c>
      <c r="E15" s="23" t="s">
        <v>60</v>
      </c>
      <c r="F15" s="32">
        <v>41354</v>
      </c>
      <c r="G15" s="42">
        <f t="shared" si="0"/>
        <v>-41354</v>
      </c>
      <c r="H15" s="43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</row>
    <row r="16" spans="1:19" ht="45" x14ac:dyDescent="0.2">
      <c r="A16" s="30" t="s">
        <v>6</v>
      </c>
      <c r="B16" s="6" t="s">
        <v>55</v>
      </c>
      <c r="C16" s="6" t="s">
        <v>56</v>
      </c>
      <c r="D16" s="6" t="s">
        <v>59</v>
      </c>
      <c r="E16" s="6" t="s">
        <v>60</v>
      </c>
      <c r="F16" s="33">
        <v>41354</v>
      </c>
      <c r="G16" s="44">
        <f t="shared" si="0"/>
        <v>-41354</v>
      </c>
      <c r="H16" s="39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spans="1:19" ht="56.25" x14ac:dyDescent="0.2">
      <c r="A17" s="35" t="s">
        <v>7</v>
      </c>
      <c r="B17" s="7" t="s">
        <v>61</v>
      </c>
      <c r="C17" s="7" t="s">
        <v>62</v>
      </c>
      <c r="D17" s="7" t="s">
        <v>63</v>
      </c>
      <c r="E17" s="7" t="s">
        <v>64</v>
      </c>
      <c r="F17" s="45">
        <v>41365</v>
      </c>
      <c r="G17" s="35">
        <f t="shared" si="0"/>
        <v>-41365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</row>
    <row r="18" spans="1:19" ht="33.75" x14ac:dyDescent="0.2">
      <c r="A18" s="18" t="s">
        <v>28</v>
      </c>
      <c r="B18" s="18" t="s">
        <v>65</v>
      </c>
      <c r="C18" s="18" t="s">
        <v>66</v>
      </c>
      <c r="D18" s="46" t="s">
        <v>67</v>
      </c>
      <c r="E18" s="18" t="s">
        <v>68</v>
      </c>
      <c r="F18" s="47">
        <v>41367</v>
      </c>
      <c r="G18" s="18">
        <f t="shared" si="0"/>
        <v>-41367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x14ac:dyDescent="0.2">
      <c r="A19" s="36" t="s">
        <v>29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</row>
    <row r="20" spans="1:19" x14ac:dyDescent="0.2">
      <c r="A20" s="37" t="s">
        <v>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</row>
    <row r="21" spans="1:19" x14ac:dyDescent="0.2">
      <c r="A21" s="38" t="s">
        <v>9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</row>
    <row r="22" spans="1:19" x14ac:dyDescent="0.2">
      <c r="A22" s="39" t="s">
        <v>6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</row>
    <row r="23" spans="1:19" x14ac:dyDescent="0.2">
      <c r="A23" s="35" t="s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</row>
    <row r="24" spans="1:19" x14ac:dyDescent="0.2">
      <c r="A24" s="18" t="s">
        <v>28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x14ac:dyDescent="0.2">
      <c r="A25" s="36" t="s">
        <v>29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</row>
    <row r="26" spans="1:19" x14ac:dyDescent="0.2">
      <c r="A26" s="37" t="s">
        <v>8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19" x14ac:dyDescent="0.2">
      <c r="A27" s="38" t="s">
        <v>9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</row>
    <row r="28" spans="1:19" x14ac:dyDescent="0.2">
      <c r="A28" s="39" t="s">
        <v>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1:19" x14ac:dyDescent="0.2">
      <c r="A29" s="35" t="s">
        <v>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</row>
    <row r="30" spans="1:19" x14ac:dyDescent="0.2">
      <c r="A30" s="18" t="s">
        <v>28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x14ac:dyDescent="0.2">
      <c r="A31" s="36" t="s">
        <v>29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</row>
  </sheetData>
  <customSheetViews>
    <customSheetView guid="{9BED8067-CD09-462F-86CF-E71A15C615EC}" topLeftCell="A34">
      <selection activeCell="M69" sqref="M69"/>
      <pageMargins left="0.75" right="0.75" top="1" bottom="1" header="0" footer="0"/>
      <headerFooter alignWithMargins="0"/>
    </customSheetView>
    <customSheetView guid="{95D51071-B0B4-4B2B-9C6D-4DA76793CEF6}" state="hidden" topLeftCell="E1">
      <selection activeCell="G10" sqref="G10"/>
      <pageMargins left="0.75" right="0.75" top="1" bottom="1" header="0" footer="0"/>
      <pageSetup orientation="portrait" r:id="rId1"/>
      <headerFooter alignWithMargins="0"/>
    </customSheetView>
    <customSheetView guid="{21C332E9-7C59-4ABF-A491-65D717666FF8}" topLeftCell="A15">
      <selection activeCell="M69" sqref="M69"/>
      <pageMargins left="0.75" right="0.75" top="1" bottom="1" header="0" footer="0"/>
      <headerFooter alignWithMargins="0"/>
    </customSheetView>
    <customSheetView guid="{B8DB6322-C33D-4380-842E-F2474892CEC8}" topLeftCell="A34">
      <selection activeCell="M69" sqref="M69"/>
      <pageMargins left="0.75" right="0.75" top="1" bottom="1" header="0" footer="0"/>
      <headerFooter alignWithMargins="0"/>
    </customSheetView>
    <customSheetView guid="{C33E09F8-2D80-4C10-BAAB-CA36CE1D144D}">
      <pane ySplit="2" topLeftCell="A80" activePane="bottomLeft" state="frozen"/>
      <selection pane="bottomLeft" activeCell="C80" sqref="C80"/>
      <pageMargins left="0.75" right="0.75" top="1" bottom="1" header="0" footer="0"/>
      <pageSetup orientation="portrait" r:id="rId2"/>
      <headerFooter alignWithMargins="0"/>
    </customSheetView>
    <customSheetView guid="{A2C99C81-6E96-48B1-991B-B7DDCCCBEA55}" topLeftCell="A34">
      <selection activeCell="M69" sqref="M69"/>
      <pageMargins left="0.75" right="0.75" top="1" bottom="1" header="0" footer="0"/>
      <headerFooter alignWithMargins="0"/>
    </customSheetView>
    <customSheetView guid="{0CE8D095-BBAA-47B3-8B1A-6390D86B838B}" topLeftCell="F1">
      <selection activeCell="I9" sqref="I9"/>
      <pageMargins left="0.75" right="0.75" top="1" bottom="1" header="0" footer="0"/>
      <pageSetup orientation="portrait" r:id="rId3"/>
      <headerFooter alignWithMargins="0"/>
    </customSheetView>
    <customSheetView guid="{CB560F8D-E2CA-4EF3-8F92-9AA21F97F294}" topLeftCell="E1">
      <selection activeCell="E7" sqref="E7"/>
      <pageMargins left="0.75" right="0.75" top="1" bottom="1" header="0" footer="0"/>
      <pageSetup orientation="portrait" r:id="rId4"/>
      <headerFooter alignWithMargins="0"/>
    </customSheetView>
    <customSheetView guid="{7A840D9A-B7B0-4A64-8F25-A4ED28A0E2F0}" state="hidden" topLeftCell="E1">
      <selection activeCell="G10" sqref="G10"/>
      <pageMargins left="0.75" right="0.75" top="1" bottom="1" header="0" footer="0"/>
      <pageSetup orientation="portrait" r:id="rId5"/>
      <headerFooter alignWithMargins="0"/>
    </customSheetView>
  </customSheetViews>
  <phoneticPr fontId="2" type="noConversion"/>
  <pageMargins left="0.75" right="0.75" top="1" bottom="1" header="0" footer="0"/>
  <pageSetup orientation="portrait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CONTROL DE CONTRATOS</vt:lpstr>
      <vt:lpstr>CONTROL DE FECHAS DE CTO. Y MOD</vt:lpstr>
    </vt:vector>
  </TitlesOfParts>
  <Company>ANDA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CONTROL DE CONTRATOS 2011</dc:title>
  <dc:creator>SARA GUADALUPE CHAVEZ</dc:creator>
  <cp:lastModifiedBy>Claudia Marlene Martinez de Meléndez</cp:lastModifiedBy>
  <cp:lastPrinted>2015-10-09T21:15:30Z</cp:lastPrinted>
  <dcterms:created xsi:type="dcterms:W3CDTF">2010-11-22T17:27:59Z</dcterms:created>
  <dcterms:modified xsi:type="dcterms:W3CDTF">2017-02-27T21:16:52Z</dcterms:modified>
</cp:coreProperties>
</file>