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EJIA\Desktop\AGOSTO 2017\IAIP-AGOSTO- 2017\PARTICIPACION CIUDADANA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Hoja1!$2:$5</definedName>
  </definedNames>
  <calcPr calcId="152511"/>
</workbook>
</file>

<file path=xl/calcChain.xml><?xml version="1.0" encoding="utf-8"?>
<calcChain xmlns="http://schemas.openxmlformats.org/spreadsheetml/2006/main">
  <c r="E65" i="1" l="1"/>
  <c r="D65" i="1"/>
  <c r="F63" i="1"/>
  <c r="F15" i="1" l="1"/>
  <c r="F16" i="1"/>
  <c r="F10" i="1"/>
  <c r="F11" i="1"/>
  <c r="F12" i="1"/>
  <c r="F13" i="1"/>
  <c r="F14" i="1"/>
  <c r="F7" i="1"/>
  <c r="F8" i="1"/>
  <c r="F9" i="1"/>
  <c r="F6" i="1"/>
  <c r="F57" i="1"/>
  <c r="F65" i="1" l="1"/>
</calcChain>
</file>

<file path=xl/sharedStrings.xml><?xml version="1.0" encoding="utf-8"?>
<sst xmlns="http://schemas.openxmlformats.org/spreadsheetml/2006/main" count="115" uniqueCount="100">
  <si>
    <t>Atiocoyo</t>
  </si>
  <si>
    <t>AGENCIA</t>
  </si>
  <si>
    <t>FECHA</t>
  </si>
  <si>
    <t>TEMA</t>
  </si>
  <si>
    <t>PARTICIPANTES</t>
  </si>
  <si>
    <t>MUJERES</t>
  </si>
  <si>
    <t>HOMBRES</t>
  </si>
  <si>
    <t>TOTAL</t>
  </si>
  <si>
    <t>Socialización de resultados del trabajo de la agencia</t>
  </si>
  <si>
    <t>Evaluación de metas del primer semestre</t>
  </si>
  <si>
    <t>Informe de metas</t>
  </si>
  <si>
    <t>Informe de resultados primer semestre - 2017</t>
  </si>
  <si>
    <t>Presentación de resultados primer semestre- 2017</t>
  </si>
  <si>
    <t>Presentación de resultados del primer semestre</t>
  </si>
  <si>
    <t>Informe de metas y programas sociales</t>
  </si>
  <si>
    <t>Presentación de resultados del trabajo realizado por la agencia</t>
  </si>
  <si>
    <t> 3</t>
  </si>
  <si>
    <t> 9</t>
  </si>
  <si>
    <t> 12</t>
  </si>
  <si>
    <t> 2</t>
  </si>
  <si>
    <t> 38</t>
  </si>
  <si>
    <t> 40</t>
  </si>
  <si>
    <t>Quezaltepeque</t>
  </si>
  <si>
    <t>San Martin</t>
  </si>
  <si>
    <t>Concepto de Grupo Focal</t>
  </si>
  <si>
    <t>Informe sobre labores de II Trimestre</t>
  </si>
  <si>
    <t>Formación de mesas de trabajo</t>
  </si>
  <si>
    <t>Armenia</t>
  </si>
  <si>
    <t>Logros principales</t>
  </si>
  <si>
    <t>Organización territorial,</t>
  </si>
  <si>
    <t>Evaluación participativa</t>
  </si>
  <si>
    <t>Identificación de problemas</t>
  </si>
  <si>
    <t>Evaluación del trabajo realizado</t>
  </si>
  <si>
    <t>Propuestas para mejorar</t>
  </si>
  <si>
    <t>La Libertad</t>
  </si>
  <si>
    <t>Presentación del PAO de la agencia y cumplimiento de éste.</t>
  </si>
  <si>
    <t>Discusión de dificultades y logros alcanzados a la fecha y actividades a desarrollar el próximo trimestre.</t>
  </si>
  <si>
    <t>La Reina</t>
  </si>
  <si>
    <t>Modelo de Desarrollo Rural Territorial</t>
  </si>
  <si>
    <t>Nueva Concepción</t>
  </si>
  <si>
    <t>Reunión: plan entrega de semilla de frijol para mayo, aprobación y compromiso de revisar listados de usuarios de CENTA, revisión del PAO del mes de febrero. Aportes y sugerencias. </t>
  </si>
  <si>
    <t>Sistema de capacitación y visitas de la extensión agrícola</t>
  </si>
  <si>
    <t>Atiquizaya </t>
  </si>
  <si>
    <t>Tacuba</t>
  </si>
  <si>
    <t>El Peñón</t>
  </si>
  <si>
    <t>Cara Sucia</t>
  </si>
  <si>
    <t>Candelaria</t>
  </si>
  <si>
    <t>Texistepeque</t>
  </si>
  <si>
    <t>Metapán</t>
  </si>
  <si>
    <t>Chalchuapa</t>
  </si>
  <si>
    <t>Quehacer del CENTA</t>
  </si>
  <si>
    <t>Definir Conclusiones</t>
  </si>
  <si>
    <t>07/072017</t>
  </si>
  <si>
    <t> 22/05/ 2017</t>
  </si>
  <si>
    <t>Cojutepeque</t>
  </si>
  <si>
    <t>Santa Cruz Porrillo</t>
  </si>
  <si>
    <t>San Vicente</t>
  </si>
  <si>
    <t>Lempa Acahuapa</t>
  </si>
  <si>
    <t>Verapaz</t>
  </si>
  <si>
    <t>San Luis Talpa</t>
  </si>
  <si>
    <t>Guacotecti</t>
  </si>
  <si>
    <t>San Pedro Nonualco</t>
  </si>
  <si>
    <t>CENTRO NACIONAL DE TECNOLOGIA AGROPECUARIA Y FORESTAL</t>
  </si>
  <si>
    <t> Presentación Resultados de de la implementación del Plan Anual Operativo (PAO) de la agencia y organización social</t>
  </si>
  <si>
    <t>Alcance de metas del PAO 2017 y cubrimiento geográfico</t>
  </si>
  <si>
    <t>Presentación de resultados del PAO, 2017 , por actividad, en rubros de Hortalizas , Frutales, Granos básicos, Autoabastecimiento, Agricultura Bajo Riego, Participación de la Mujer</t>
  </si>
  <si>
    <t>Grupos de productores de la agencia</t>
  </si>
  <si>
    <t>Servicios que el CENTA ofrece  a los productores/as</t>
  </si>
  <si>
    <t>Lineamientos generales</t>
  </si>
  <si>
    <t>Área de cobertura y población atendida</t>
  </si>
  <si>
    <t>Áreas de atención</t>
  </si>
  <si>
    <t>Presentación del avance de cumplimiento de metas hasta junio  2017</t>
  </si>
  <si>
    <t>Lluvia de ideas con productores/as  líderes del grupo focal (que se ha mejorado con el servicio de CENTA y Que hay que mejorar)</t>
  </si>
  <si>
    <t>Revisión del PAO del mes de abril, aportes y sugerencias de parte de los líderes. Capacitación de agricultura agroecológica</t>
  </si>
  <si>
    <t>Revisión del PAO del mes de junio, aportes y sugerencias de parte de los lideres, promoción de proyecto "producción de semilla local de frijol "</t>
  </si>
  <si>
    <t>Revisión del PAO del mes de julio, aportes y sugerencias de parte de los líderes, promoción de proyecto "producción de semilla local de frijol "</t>
  </si>
  <si>
    <t>Revisión del PAO del mes de mayo, aportes y sugerencias de parte de los lideres, comentarios acerca de la entrega de frijol, programación con líderes para capacitaciones grupales acerca de agricultura orgánica</t>
  </si>
  <si>
    <t>Resultados de revisión de informes del primer trimestre de 2017 Quezaltepeque, capacitación del uso del pluviómetro</t>
  </si>
  <si>
    <t>Ahuachapán</t>
  </si>
  <si>
    <t>Presentación Resultados de de la implementación del Plan Anual Operativo (PAO) de la agencia y organización social</t>
  </si>
  <si>
    <t>Objetivos de la conformación de los grupos gestores de agencia, departamentales y nacionales</t>
  </si>
  <si>
    <t>Evaluacion participativa y organización</t>
  </si>
  <si>
    <t>Avance cumplimiento metas PAO y carnetizacion de productores</t>
  </si>
  <si>
    <t>Jiquilisco</t>
  </si>
  <si>
    <t xml:space="preserve">La Cañada </t>
  </si>
  <si>
    <t>Internalizacion del PAO 2017 y Proyecto FANTEL</t>
  </si>
  <si>
    <t>San Miguel</t>
  </si>
  <si>
    <t>El Quehacer de CENTA</t>
  </si>
  <si>
    <t>Nueva Esparta</t>
  </si>
  <si>
    <t>Nueva Guadalupe</t>
  </si>
  <si>
    <t>Presentacion resultados 2016 a marzo 2017</t>
  </si>
  <si>
    <t>Sesori</t>
  </si>
  <si>
    <t>Presentación informe de la agencia y análisis de inversión de insentivos.</t>
  </si>
  <si>
    <t>San Francisco Gotera</t>
  </si>
  <si>
    <t>Presentacion del PAO 2017</t>
  </si>
  <si>
    <t>Grupo Gestor Itrimestre</t>
  </si>
  <si>
    <t>Informe de labores II Trimestre, Plan Quinquenal El salvador productivo, Educado y Seguro</t>
  </si>
  <si>
    <t>USULUTAN</t>
  </si>
  <si>
    <t>Evaluacion II Trimestre y participacion ciudadana</t>
  </si>
  <si>
    <t>REUNIONES CON GRUPOS FOCALES DE PRODUCTORAS Y PRODUCTORES AGROPECUARIOS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</si>
</sst>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222222"/>
      <name val="Segoe UI"/>
      <family val="2"/>
    </font>
    <font>
      <sz val="10"/>
      <color rgb="FF222222"/>
      <name val="Verdan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1208942</xdr:colOff>
      <xdr:row>2</xdr:row>
      <xdr:rowOff>82117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942" cy="558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zoomScale="130" zoomScaleNormal="130" zoomScaleSheetLayoutView="130" workbookViewId="0">
      <selection activeCell="A63" sqref="A63"/>
    </sheetView>
  </sheetViews>
  <sheetFormatPr baseColWidth="10" defaultRowHeight="15" x14ac:dyDescent="0.25"/>
  <cols>
    <col min="1" max="1" width="22" customWidth="1"/>
    <col min="2" max="2" width="12.140625" customWidth="1"/>
    <col min="3" max="3" width="52.7109375" customWidth="1"/>
    <col min="4" max="6" width="8.7109375" customWidth="1"/>
  </cols>
  <sheetData>
    <row r="1" spans="1:6" x14ac:dyDescent="0.25">
      <c r="A1" s="27"/>
      <c r="B1" s="27"/>
      <c r="C1" s="27"/>
      <c r="D1" s="27"/>
      <c r="E1" s="27"/>
      <c r="F1" s="27"/>
    </row>
    <row r="2" spans="1:6" ht="22.5" customHeight="1" x14ac:dyDescent="0.25">
      <c r="A2" s="28" t="s">
        <v>62</v>
      </c>
      <c r="B2" s="28"/>
      <c r="C2" s="28"/>
      <c r="D2" s="28"/>
      <c r="E2" s="28"/>
      <c r="F2" s="28"/>
    </row>
    <row r="3" spans="1:6" ht="19.5" customHeight="1" x14ac:dyDescent="0.25">
      <c r="A3" s="28" t="s">
        <v>99</v>
      </c>
      <c r="B3" s="28"/>
      <c r="C3" s="28"/>
      <c r="D3" s="28"/>
      <c r="E3" s="28"/>
      <c r="F3" s="28"/>
    </row>
    <row r="4" spans="1:6" ht="16.5" customHeight="1" x14ac:dyDescent="0.25">
      <c r="A4" s="29" t="s">
        <v>1</v>
      </c>
      <c r="B4" s="29" t="s">
        <v>2</v>
      </c>
      <c r="C4" s="29" t="s">
        <v>3</v>
      </c>
      <c r="D4" s="29" t="s">
        <v>4</v>
      </c>
      <c r="E4" s="29"/>
      <c r="F4" s="29"/>
    </row>
    <row r="5" spans="1:6" x14ac:dyDescent="0.25">
      <c r="A5" s="29"/>
      <c r="B5" s="29"/>
      <c r="C5" s="29"/>
      <c r="D5" s="30" t="s">
        <v>5</v>
      </c>
      <c r="E5" s="30" t="s">
        <v>6</v>
      </c>
      <c r="F5" s="30" t="s">
        <v>7</v>
      </c>
    </row>
    <row r="6" spans="1:6" ht="29.45" customHeight="1" x14ac:dyDescent="0.25">
      <c r="A6" s="8" t="s">
        <v>49</v>
      </c>
      <c r="B6" s="4">
        <v>42762</v>
      </c>
      <c r="C6" s="3" t="s">
        <v>79</v>
      </c>
      <c r="D6" s="5">
        <v>0</v>
      </c>
      <c r="E6" s="5">
        <v>6</v>
      </c>
      <c r="F6" s="5">
        <f>+D6+E6</f>
        <v>6</v>
      </c>
    </row>
    <row r="7" spans="1:6" ht="29.45" customHeight="1" x14ac:dyDescent="0.25">
      <c r="A7" s="8" t="s">
        <v>42</v>
      </c>
      <c r="B7" s="4">
        <v>42769</v>
      </c>
      <c r="C7" s="3" t="s">
        <v>63</v>
      </c>
      <c r="D7" s="5">
        <v>1</v>
      </c>
      <c r="E7" s="5">
        <v>4</v>
      </c>
      <c r="F7" s="5">
        <f t="shared" ref="F7:F16" si="0">+D7+E7</f>
        <v>5</v>
      </c>
    </row>
    <row r="8" spans="1:6" ht="29.45" customHeight="1" x14ac:dyDescent="0.25">
      <c r="A8" s="8" t="s">
        <v>78</v>
      </c>
      <c r="B8" s="4">
        <v>42781</v>
      </c>
      <c r="C8" s="3" t="s">
        <v>79</v>
      </c>
      <c r="D8" s="5">
        <v>0</v>
      </c>
      <c r="E8" s="5">
        <v>5</v>
      </c>
      <c r="F8" s="5">
        <f t="shared" si="0"/>
        <v>5</v>
      </c>
    </row>
    <row r="9" spans="1:6" ht="29.45" customHeight="1" x14ac:dyDescent="0.25">
      <c r="A9" s="8" t="s">
        <v>43</v>
      </c>
      <c r="B9" s="4">
        <v>42811</v>
      </c>
      <c r="C9" s="3" t="s">
        <v>79</v>
      </c>
      <c r="D9" s="5">
        <v>1</v>
      </c>
      <c r="E9" s="5">
        <v>5</v>
      </c>
      <c r="F9" s="5">
        <f t="shared" si="0"/>
        <v>6</v>
      </c>
    </row>
    <row r="10" spans="1:6" ht="29.45" customHeight="1" x14ac:dyDescent="0.25">
      <c r="A10" s="8" t="s">
        <v>44</v>
      </c>
      <c r="B10" s="4">
        <v>42815</v>
      </c>
      <c r="C10" s="3" t="s">
        <v>79</v>
      </c>
      <c r="D10" s="5">
        <v>2</v>
      </c>
      <c r="E10" s="5">
        <v>5</v>
      </c>
      <c r="F10" s="5">
        <f t="shared" si="0"/>
        <v>7</v>
      </c>
    </row>
    <row r="11" spans="1:6" ht="29.45" customHeight="1" x14ac:dyDescent="0.25">
      <c r="A11" s="8" t="s">
        <v>45</v>
      </c>
      <c r="B11" s="4">
        <v>42815</v>
      </c>
      <c r="C11" s="3" t="s">
        <v>79</v>
      </c>
      <c r="D11" s="5">
        <v>1</v>
      </c>
      <c r="E11" s="5">
        <v>6</v>
      </c>
      <c r="F11" s="5">
        <f t="shared" si="0"/>
        <v>7</v>
      </c>
    </row>
    <row r="12" spans="1:6" ht="29.45" customHeight="1" x14ac:dyDescent="0.25">
      <c r="A12" s="8" t="s">
        <v>46</v>
      </c>
      <c r="B12" s="4">
        <v>42817</v>
      </c>
      <c r="C12" s="3" t="s">
        <v>79</v>
      </c>
      <c r="D12" s="5">
        <v>3</v>
      </c>
      <c r="E12" s="5">
        <v>5</v>
      </c>
      <c r="F12" s="5">
        <f t="shared" si="0"/>
        <v>8</v>
      </c>
    </row>
    <row r="13" spans="1:6" ht="29.45" customHeight="1" x14ac:dyDescent="0.25">
      <c r="A13" s="8" t="s">
        <v>46</v>
      </c>
      <c r="B13" s="4">
        <v>42818</v>
      </c>
      <c r="C13" s="3" t="s">
        <v>79</v>
      </c>
      <c r="D13" s="5">
        <v>0</v>
      </c>
      <c r="E13" s="5">
        <v>5</v>
      </c>
      <c r="F13" s="5">
        <f t="shared" si="0"/>
        <v>5</v>
      </c>
    </row>
    <row r="14" spans="1:6" ht="29.45" customHeight="1" x14ac:dyDescent="0.25">
      <c r="A14" s="8" t="s">
        <v>47</v>
      </c>
      <c r="B14" s="4">
        <v>42828</v>
      </c>
      <c r="C14" s="3" t="s">
        <v>79</v>
      </c>
      <c r="D14" s="5">
        <v>2</v>
      </c>
      <c r="E14" s="5">
        <v>4</v>
      </c>
      <c r="F14" s="5">
        <f t="shared" si="0"/>
        <v>6</v>
      </c>
    </row>
    <row r="15" spans="1:6" ht="29.45" customHeight="1" x14ac:dyDescent="0.25">
      <c r="A15" s="8" t="s">
        <v>48</v>
      </c>
      <c r="B15" s="4">
        <v>42829</v>
      </c>
      <c r="C15" s="3" t="s">
        <v>79</v>
      </c>
      <c r="D15" s="5">
        <v>2</v>
      </c>
      <c r="E15" s="5">
        <v>5</v>
      </c>
      <c r="F15" s="5">
        <f t="shared" si="0"/>
        <v>7</v>
      </c>
    </row>
    <row r="16" spans="1:6" x14ac:dyDescent="0.25">
      <c r="A16" s="9" t="s">
        <v>0</v>
      </c>
      <c r="B16" s="4">
        <v>42816</v>
      </c>
      <c r="C16" s="3" t="s">
        <v>64</v>
      </c>
      <c r="D16" s="18">
        <v>2</v>
      </c>
      <c r="E16" s="18">
        <v>15</v>
      </c>
      <c r="F16" s="5">
        <f t="shared" si="0"/>
        <v>17</v>
      </c>
    </row>
    <row r="17" spans="1:6" ht="19.149999999999999" customHeight="1" x14ac:dyDescent="0.25">
      <c r="A17" s="25" t="s">
        <v>23</v>
      </c>
      <c r="B17" s="26">
        <v>42930</v>
      </c>
      <c r="C17" s="6" t="s">
        <v>50</v>
      </c>
      <c r="D17" s="24">
        <v>3</v>
      </c>
      <c r="E17" s="24">
        <v>13</v>
      </c>
      <c r="F17" s="24">
        <v>16</v>
      </c>
    </row>
    <row r="18" spans="1:6" ht="19.149999999999999" customHeight="1" x14ac:dyDescent="0.25">
      <c r="A18" s="25"/>
      <c r="B18" s="24"/>
      <c r="C18" s="6" t="s">
        <v>24</v>
      </c>
      <c r="D18" s="24"/>
      <c r="E18" s="24"/>
      <c r="F18" s="24"/>
    </row>
    <row r="19" spans="1:6" ht="19.149999999999999" customHeight="1" x14ac:dyDescent="0.25">
      <c r="A19" s="25"/>
      <c r="B19" s="24"/>
      <c r="C19" s="6" t="s">
        <v>25</v>
      </c>
      <c r="D19" s="24"/>
      <c r="E19" s="24"/>
      <c r="F19" s="24"/>
    </row>
    <row r="20" spans="1:6" ht="19.149999999999999" customHeight="1" x14ac:dyDescent="0.25">
      <c r="A20" s="25"/>
      <c r="B20" s="24"/>
      <c r="C20" s="6" t="s">
        <v>26</v>
      </c>
      <c r="D20" s="24"/>
      <c r="E20" s="24"/>
      <c r="F20" s="24"/>
    </row>
    <row r="21" spans="1:6" ht="19.149999999999999" customHeight="1" x14ac:dyDescent="0.25">
      <c r="A21" s="25"/>
      <c r="B21" s="24"/>
      <c r="C21" s="6" t="s">
        <v>51</v>
      </c>
      <c r="D21" s="24"/>
      <c r="E21" s="24"/>
      <c r="F21" s="24"/>
    </row>
    <row r="22" spans="1:6" ht="58.15" customHeight="1" x14ac:dyDescent="0.25">
      <c r="A22" s="25" t="s">
        <v>27</v>
      </c>
      <c r="B22" s="26">
        <v>42935</v>
      </c>
      <c r="C22" s="6" t="s">
        <v>65</v>
      </c>
      <c r="D22" s="24">
        <v>4</v>
      </c>
      <c r="E22" s="24">
        <v>9</v>
      </c>
      <c r="F22" s="24">
        <v>13</v>
      </c>
    </row>
    <row r="23" spans="1:6" ht="20.45" customHeight="1" x14ac:dyDescent="0.25">
      <c r="A23" s="25"/>
      <c r="B23" s="24"/>
      <c r="C23" s="6" t="s">
        <v>28</v>
      </c>
      <c r="D23" s="24"/>
      <c r="E23" s="24"/>
      <c r="F23" s="24"/>
    </row>
    <row r="24" spans="1:6" ht="20.45" customHeight="1" x14ac:dyDescent="0.25">
      <c r="A24" s="25"/>
      <c r="B24" s="24"/>
      <c r="C24" s="6" t="s">
        <v>29</v>
      </c>
      <c r="D24" s="24"/>
      <c r="E24" s="24"/>
      <c r="F24" s="24"/>
    </row>
    <row r="25" spans="1:6" ht="20.45" customHeight="1" x14ac:dyDescent="0.25">
      <c r="A25" s="25"/>
      <c r="B25" s="24"/>
      <c r="C25" s="6" t="s">
        <v>66</v>
      </c>
      <c r="D25" s="24"/>
      <c r="E25" s="24"/>
      <c r="F25" s="24"/>
    </row>
    <row r="26" spans="1:6" ht="20.45" customHeight="1" x14ac:dyDescent="0.25">
      <c r="A26" s="25"/>
      <c r="B26" s="24"/>
      <c r="C26" s="6" t="s">
        <v>30</v>
      </c>
      <c r="D26" s="24"/>
      <c r="E26" s="24"/>
      <c r="F26" s="24"/>
    </row>
    <row r="27" spans="1:6" ht="20.45" customHeight="1" x14ac:dyDescent="0.25">
      <c r="A27" s="25"/>
      <c r="B27" s="24"/>
      <c r="C27" s="6" t="s">
        <v>31</v>
      </c>
      <c r="D27" s="24"/>
      <c r="E27" s="24"/>
      <c r="F27" s="24"/>
    </row>
    <row r="28" spans="1:6" ht="20.45" customHeight="1" x14ac:dyDescent="0.25">
      <c r="A28" s="25"/>
      <c r="B28" s="24"/>
      <c r="C28" s="6" t="s">
        <v>32</v>
      </c>
      <c r="D28" s="24"/>
      <c r="E28" s="24"/>
      <c r="F28" s="24"/>
    </row>
    <row r="29" spans="1:6" ht="20.45" customHeight="1" x14ac:dyDescent="0.25">
      <c r="A29" s="25"/>
      <c r="B29" s="24"/>
      <c r="C29" s="6" t="s">
        <v>33</v>
      </c>
      <c r="D29" s="24"/>
      <c r="E29" s="24"/>
      <c r="F29" s="24"/>
    </row>
    <row r="30" spans="1:6" ht="33.6" customHeight="1" x14ac:dyDescent="0.25">
      <c r="A30" s="25" t="s">
        <v>34</v>
      </c>
      <c r="B30" s="26">
        <v>42809</v>
      </c>
      <c r="C30" s="6" t="s">
        <v>80</v>
      </c>
      <c r="D30" s="24">
        <v>3</v>
      </c>
      <c r="E30" s="24">
        <v>16</v>
      </c>
      <c r="F30" s="24">
        <v>19</v>
      </c>
    </row>
    <row r="31" spans="1:6" ht="19.149999999999999" customHeight="1" x14ac:dyDescent="0.25">
      <c r="A31" s="25"/>
      <c r="B31" s="24"/>
      <c r="C31" s="6" t="s">
        <v>35</v>
      </c>
      <c r="D31" s="24"/>
      <c r="E31" s="24"/>
      <c r="F31" s="24"/>
    </row>
    <row r="32" spans="1:6" ht="27" customHeight="1" x14ac:dyDescent="0.25">
      <c r="A32" s="25"/>
      <c r="B32" s="24"/>
      <c r="C32" s="6" t="s">
        <v>36</v>
      </c>
      <c r="D32" s="24"/>
      <c r="E32" s="24"/>
      <c r="F32" s="24"/>
    </row>
    <row r="33" spans="1:6" x14ac:dyDescent="0.25">
      <c r="A33" s="25" t="s">
        <v>37</v>
      </c>
      <c r="B33" s="24" t="s">
        <v>52</v>
      </c>
      <c r="C33" s="6" t="s">
        <v>67</v>
      </c>
      <c r="D33" s="24">
        <v>2</v>
      </c>
      <c r="E33" s="24">
        <v>10</v>
      </c>
      <c r="F33" s="24">
        <v>12</v>
      </c>
    </row>
    <row r="34" spans="1:6" x14ac:dyDescent="0.25">
      <c r="A34" s="25"/>
      <c r="B34" s="24"/>
      <c r="C34" s="6" t="s">
        <v>38</v>
      </c>
      <c r="D34" s="24"/>
      <c r="E34" s="24"/>
      <c r="F34" s="24"/>
    </row>
    <row r="35" spans="1:6" x14ac:dyDescent="0.25">
      <c r="A35" s="25"/>
      <c r="B35" s="24"/>
      <c r="C35" s="6" t="s">
        <v>68</v>
      </c>
      <c r="D35" s="24"/>
      <c r="E35" s="24"/>
      <c r="F35" s="24"/>
    </row>
    <row r="36" spans="1:6" x14ac:dyDescent="0.25">
      <c r="A36" s="25"/>
      <c r="B36" s="24"/>
      <c r="C36" s="6" t="s">
        <v>69</v>
      </c>
      <c r="D36" s="24"/>
      <c r="E36" s="24"/>
      <c r="F36" s="24"/>
    </row>
    <row r="37" spans="1:6" x14ac:dyDescent="0.25">
      <c r="A37" s="25"/>
      <c r="B37" s="24"/>
      <c r="C37" s="6" t="s">
        <v>41</v>
      </c>
      <c r="D37" s="24"/>
      <c r="E37" s="24"/>
      <c r="F37" s="24"/>
    </row>
    <row r="38" spans="1:6" x14ac:dyDescent="0.25">
      <c r="A38" s="25"/>
      <c r="B38" s="24"/>
      <c r="C38" s="6" t="s">
        <v>70</v>
      </c>
      <c r="D38" s="24"/>
      <c r="E38" s="24"/>
      <c r="F38" s="24"/>
    </row>
    <row r="39" spans="1:6" ht="25.5" x14ac:dyDescent="0.25">
      <c r="A39" s="25" t="s">
        <v>39</v>
      </c>
      <c r="B39" s="26">
        <v>42915</v>
      </c>
      <c r="C39" s="6" t="s">
        <v>71</v>
      </c>
      <c r="D39" s="24">
        <v>2</v>
      </c>
      <c r="E39" s="24">
        <v>15</v>
      </c>
      <c r="F39" s="24">
        <v>17</v>
      </c>
    </row>
    <row r="40" spans="1:6" ht="27.6" customHeight="1" x14ac:dyDescent="0.25">
      <c r="A40" s="25"/>
      <c r="B40" s="24"/>
      <c r="C40" s="6" t="s">
        <v>72</v>
      </c>
      <c r="D40" s="24"/>
      <c r="E40" s="24"/>
      <c r="F40" s="24"/>
    </row>
    <row r="41" spans="1:6" ht="44.45" customHeight="1" x14ac:dyDescent="0.25">
      <c r="A41" s="25" t="s">
        <v>22</v>
      </c>
      <c r="B41" s="16">
        <v>42787</v>
      </c>
      <c r="C41" s="6" t="s">
        <v>40</v>
      </c>
      <c r="D41" s="17">
        <v>3</v>
      </c>
      <c r="E41" s="17">
        <v>7</v>
      </c>
      <c r="F41" s="17">
        <v>10</v>
      </c>
    </row>
    <row r="42" spans="1:6" ht="35.450000000000003" customHeight="1" x14ac:dyDescent="0.25">
      <c r="A42" s="25"/>
      <c r="B42" s="16">
        <v>42814</v>
      </c>
      <c r="C42" s="6" t="s">
        <v>77</v>
      </c>
      <c r="D42" s="17">
        <v>3</v>
      </c>
      <c r="E42" s="17">
        <v>9</v>
      </c>
      <c r="F42" s="17">
        <v>12</v>
      </c>
    </row>
    <row r="43" spans="1:6" ht="34.15" customHeight="1" x14ac:dyDescent="0.25">
      <c r="A43" s="25"/>
      <c r="B43" s="13">
        <v>42849</v>
      </c>
      <c r="C43" s="6" t="s">
        <v>73</v>
      </c>
      <c r="D43" s="17">
        <v>4</v>
      </c>
      <c r="E43" s="17">
        <v>7</v>
      </c>
      <c r="F43" s="17">
        <v>11</v>
      </c>
    </row>
    <row r="44" spans="1:6" ht="52.9" customHeight="1" x14ac:dyDescent="0.25">
      <c r="A44" s="25"/>
      <c r="B44" s="17" t="s">
        <v>53</v>
      </c>
      <c r="C44" s="6" t="s">
        <v>76</v>
      </c>
      <c r="D44" s="17" t="s">
        <v>16</v>
      </c>
      <c r="E44" s="17" t="s">
        <v>17</v>
      </c>
      <c r="F44" s="17" t="s">
        <v>18</v>
      </c>
    </row>
    <row r="45" spans="1:6" ht="38.25" x14ac:dyDescent="0.25">
      <c r="A45" s="25"/>
      <c r="B45" s="16">
        <v>42912</v>
      </c>
      <c r="C45" s="6" t="s">
        <v>74</v>
      </c>
      <c r="D45" s="17" t="s">
        <v>19</v>
      </c>
      <c r="E45" s="17" t="s">
        <v>20</v>
      </c>
      <c r="F45" s="17" t="s">
        <v>21</v>
      </c>
    </row>
    <row r="46" spans="1:6" ht="38.25" x14ac:dyDescent="0.25">
      <c r="A46" s="25"/>
      <c r="B46" s="16">
        <v>42940</v>
      </c>
      <c r="C46" s="6" t="s">
        <v>75</v>
      </c>
      <c r="D46" s="17" t="s">
        <v>19</v>
      </c>
      <c r="E46" s="17" t="s">
        <v>20</v>
      </c>
      <c r="F46" s="17" t="s">
        <v>21</v>
      </c>
    </row>
    <row r="47" spans="1:6" ht="21" customHeight="1" x14ac:dyDescent="0.25">
      <c r="A47" s="15" t="s">
        <v>54</v>
      </c>
      <c r="B47" s="16">
        <v>42901</v>
      </c>
      <c r="C47" s="6" t="s">
        <v>8</v>
      </c>
      <c r="D47" s="17">
        <v>3</v>
      </c>
      <c r="E47" s="17">
        <v>9</v>
      </c>
      <c r="F47" s="17">
        <v>12</v>
      </c>
    </row>
    <row r="48" spans="1:6" ht="29.45" customHeight="1" x14ac:dyDescent="0.25">
      <c r="A48" s="15" t="s">
        <v>55</v>
      </c>
      <c r="B48" s="16">
        <v>42909</v>
      </c>
      <c r="C48" s="6" t="s">
        <v>9</v>
      </c>
      <c r="D48" s="17">
        <v>1</v>
      </c>
      <c r="E48" s="17">
        <v>9</v>
      </c>
      <c r="F48" s="17">
        <v>10</v>
      </c>
    </row>
    <row r="49" spans="1:6" ht="21" customHeight="1" x14ac:dyDescent="0.25">
      <c r="A49" s="15" t="s">
        <v>56</v>
      </c>
      <c r="B49" s="16">
        <v>42907</v>
      </c>
      <c r="C49" s="6" t="s">
        <v>10</v>
      </c>
      <c r="D49" s="17">
        <v>1</v>
      </c>
      <c r="E49" s="17">
        <v>20</v>
      </c>
      <c r="F49" s="17">
        <v>21</v>
      </c>
    </row>
    <row r="50" spans="1:6" ht="27" customHeight="1" x14ac:dyDescent="0.25">
      <c r="A50" s="15" t="s">
        <v>57</v>
      </c>
      <c r="B50" s="16">
        <v>42927</v>
      </c>
      <c r="C50" s="6" t="s">
        <v>11</v>
      </c>
      <c r="D50" s="17">
        <v>2</v>
      </c>
      <c r="E50" s="17">
        <v>6</v>
      </c>
      <c r="F50" s="17">
        <v>8</v>
      </c>
    </row>
    <row r="51" spans="1:6" ht="21" customHeight="1" x14ac:dyDescent="0.25">
      <c r="A51" s="15" t="s">
        <v>58</v>
      </c>
      <c r="B51" s="16">
        <v>42919</v>
      </c>
      <c r="C51" s="6" t="s">
        <v>12</v>
      </c>
      <c r="D51" s="17">
        <v>2</v>
      </c>
      <c r="E51" s="17">
        <v>8</v>
      </c>
      <c r="F51" s="17">
        <v>10</v>
      </c>
    </row>
    <row r="52" spans="1:6" ht="21" customHeight="1" x14ac:dyDescent="0.25">
      <c r="A52" s="15" t="s">
        <v>59</v>
      </c>
      <c r="B52" s="16">
        <v>42902</v>
      </c>
      <c r="C52" s="6" t="s">
        <v>13</v>
      </c>
      <c r="D52" s="17">
        <v>0</v>
      </c>
      <c r="E52" s="17">
        <v>10</v>
      </c>
      <c r="F52" s="17">
        <v>10</v>
      </c>
    </row>
    <row r="53" spans="1:6" ht="21" customHeight="1" x14ac:dyDescent="0.25">
      <c r="A53" s="15" t="s">
        <v>60</v>
      </c>
      <c r="B53" s="16">
        <v>42908</v>
      </c>
      <c r="C53" s="6" t="s">
        <v>14</v>
      </c>
      <c r="D53" s="17">
        <v>10</v>
      </c>
      <c r="E53" s="17">
        <v>23</v>
      </c>
      <c r="F53" s="17">
        <v>33</v>
      </c>
    </row>
    <row r="54" spans="1:6" ht="28.15" customHeight="1" x14ac:dyDescent="0.25">
      <c r="A54" s="15" t="s">
        <v>61</v>
      </c>
      <c r="B54" s="16">
        <v>42905</v>
      </c>
      <c r="C54" s="6" t="s">
        <v>15</v>
      </c>
      <c r="D54" s="17">
        <v>2</v>
      </c>
      <c r="E54" s="17">
        <v>4</v>
      </c>
      <c r="F54" s="17">
        <v>6</v>
      </c>
    </row>
    <row r="55" spans="1:6" ht="28.15" customHeight="1" x14ac:dyDescent="0.25">
      <c r="A55" s="10" t="s">
        <v>97</v>
      </c>
      <c r="B55" s="12">
        <v>42844</v>
      </c>
      <c r="C55" s="10" t="s">
        <v>81</v>
      </c>
      <c r="D55" s="11">
        <v>9</v>
      </c>
      <c r="E55" s="11">
        <v>9</v>
      </c>
      <c r="F55" s="11">
        <v>18</v>
      </c>
    </row>
    <row r="56" spans="1:6" ht="28.15" customHeight="1" x14ac:dyDescent="0.25">
      <c r="A56" s="10" t="s">
        <v>97</v>
      </c>
      <c r="B56" s="12">
        <v>42935</v>
      </c>
      <c r="C56" s="10" t="s">
        <v>98</v>
      </c>
      <c r="D56" s="11">
        <v>9</v>
      </c>
      <c r="E56" s="11">
        <v>4</v>
      </c>
      <c r="F56" s="11">
        <v>13</v>
      </c>
    </row>
    <row r="57" spans="1:6" ht="28.15" customHeight="1" x14ac:dyDescent="0.25">
      <c r="A57" s="15" t="s">
        <v>83</v>
      </c>
      <c r="B57" s="16">
        <v>42822</v>
      </c>
      <c r="C57" s="6" t="s">
        <v>82</v>
      </c>
      <c r="D57" s="17">
        <v>4</v>
      </c>
      <c r="E57" s="17">
        <v>6</v>
      </c>
      <c r="F57" s="17">
        <f>+E57+D57</f>
        <v>10</v>
      </c>
    </row>
    <row r="58" spans="1:6" ht="28.15" customHeight="1" x14ac:dyDescent="0.25">
      <c r="A58" s="10" t="s">
        <v>84</v>
      </c>
      <c r="B58" s="12">
        <v>42811</v>
      </c>
      <c r="C58" s="10" t="s">
        <v>85</v>
      </c>
      <c r="D58" s="11">
        <v>2</v>
      </c>
      <c r="E58" s="11">
        <v>8</v>
      </c>
      <c r="F58" s="11">
        <v>10</v>
      </c>
    </row>
    <row r="59" spans="1:6" ht="28.15" customHeight="1" x14ac:dyDescent="0.25">
      <c r="A59" s="15" t="s">
        <v>86</v>
      </c>
      <c r="B59" s="16">
        <v>42908</v>
      </c>
      <c r="C59" s="6" t="s">
        <v>87</v>
      </c>
      <c r="D59" s="17">
        <v>5</v>
      </c>
      <c r="E59" s="17">
        <v>10</v>
      </c>
      <c r="F59" s="11">
        <v>10</v>
      </c>
    </row>
    <row r="60" spans="1:6" ht="28.15" customHeight="1" x14ac:dyDescent="0.25">
      <c r="A60" s="15" t="s">
        <v>88</v>
      </c>
      <c r="B60" s="21">
        <v>42817</v>
      </c>
      <c r="C60" s="22" t="s">
        <v>95</v>
      </c>
      <c r="D60" s="7">
        <v>8</v>
      </c>
      <c r="E60" s="7">
        <v>2</v>
      </c>
      <c r="F60" s="7">
        <v>10</v>
      </c>
    </row>
    <row r="61" spans="1:6" ht="28.15" customHeight="1" x14ac:dyDescent="0.25">
      <c r="A61" s="15" t="s">
        <v>88</v>
      </c>
      <c r="B61" s="21">
        <v>42900</v>
      </c>
      <c r="C61" s="23" t="s">
        <v>96</v>
      </c>
      <c r="D61" s="7">
        <v>10</v>
      </c>
      <c r="E61" s="7">
        <v>2</v>
      </c>
      <c r="F61" s="7">
        <v>12</v>
      </c>
    </row>
    <row r="62" spans="1:6" ht="28.15" customHeight="1" x14ac:dyDescent="0.25">
      <c r="A62" s="15" t="s">
        <v>89</v>
      </c>
      <c r="B62" s="16">
        <v>42825</v>
      </c>
      <c r="C62" s="6" t="s">
        <v>90</v>
      </c>
      <c r="D62" s="17">
        <v>2</v>
      </c>
      <c r="E62" s="17">
        <v>16</v>
      </c>
      <c r="F62" s="14">
        <v>18</v>
      </c>
    </row>
    <row r="63" spans="1:6" ht="28.15" customHeight="1" x14ac:dyDescent="0.25">
      <c r="A63" s="35" t="s">
        <v>91</v>
      </c>
      <c r="B63" s="16">
        <v>42830</v>
      </c>
      <c r="C63" s="19" t="s">
        <v>92</v>
      </c>
      <c r="D63" s="20">
        <v>5</v>
      </c>
      <c r="E63" s="20">
        <v>9</v>
      </c>
      <c r="F63" s="20">
        <f>D63+E63</f>
        <v>14</v>
      </c>
    </row>
    <row r="64" spans="1:6" ht="28.15" customHeight="1" x14ac:dyDescent="0.25">
      <c r="A64" s="1" t="s">
        <v>93</v>
      </c>
      <c r="B64" s="36">
        <v>42789</v>
      </c>
      <c r="C64" s="1" t="s">
        <v>94</v>
      </c>
      <c r="D64" s="2">
        <v>5</v>
      </c>
      <c r="E64" s="2">
        <v>15</v>
      </c>
      <c r="F64" s="2">
        <v>20</v>
      </c>
    </row>
    <row r="65" spans="1:6" ht="21" customHeight="1" x14ac:dyDescent="0.25">
      <c r="A65" s="31" t="s">
        <v>7</v>
      </c>
      <c r="B65" s="32"/>
      <c r="C65" s="33"/>
      <c r="D65" s="34">
        <f>SUM(D6:D64)</f>
        <v>118</v>
      </c>
      <c r="E65" s="34">
        <f>SUM(E6:E64)</f>
        <v>321</v>
      </c>
      <c r="F65" s="34">
        <f>SUM(F6:F64)</f>
        <v>434</v>
      </c>
    </row>
  </sheetData>
  <mergeCells count="33">
    <mergeCell ref="A1:F1"/>
    <mergeCell ref="A41:A46"/>
    <mergeCell ref="B17:B21"/>
    <mergeCell ref="B22:B29"/>
    <mergeCell ref="B30:B32"/>
    <mergeCell ref="B33:B38"/>
    <mergeCell ref="B39:B40"/>
    <mergeCell ref="A17:A21"/>
    <mergeCell ref="A22:A29"/>
    <mergeCell ref="A30:A32"/>
    <mergeCell ref="A33:A38"/>
    <mergeCell ref="A39:A40"/>
    <mergeCell ref="F17:F21"/>
    <mergeCell ref="D30:D32"/>
    <mergeCell ref="E30:E32"/>
    <mergeCell ref="F30:F32"/>
    <mergeCell ref="D22:D29"/>
    <mergeCell ref="E22:E29"/>
    <mergeCell ref="F22:F29"/>
    <mergeCell ref="D17:D21"/>
    <mergeCell ref="E17:E21"/>
    <mergeCell ref="E33:E38"/>
    <mergeCell ref="F33:F38"/>
    <mergeCell ref="D39:D40"/>
    <mergeCell ref="E39:E40"/>
    <mergeCell ref="F39:F40"/>
    <mergeCell ref="D33:D38"/>
    <mergeCell ref="A4:A5"/>
    <mergeCell ref="B4:B5"/>
    <mergeCell ref="C4:C5"/>
    <mergeCell ref="A2:F2"/>
    <mergeCell ref="D4:F4"/>
    <mergeCell ref="A3:F3"/>
  </mergeCells>
  <printOptions horizontalCentered="1"/>
  <pageMargins left="0.31496062992125984" right="0.31496062992125984" top="0.74803149606299213" bottom="0.74803149606299213" header="0.31496062992125984" footer="0.31496062992125984"/>
  <pageSetup scale="73" orientation="portrait" r:id="rId1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Estela Rodriguez Rodriguez</dc:creator>
  <cp:lastModifiedBy>SILVIA MEJIA</cp:lastModifiedBy>
  <cp:lastPrinted>2017-07-26T17:47:36Z</cp:lastPrinted>
  <dcterms:created xsi:type="dcterms:W3CDTF">2017-07-24T20:01:30Z</dcterms:created>
  <dcterms:modified xsi:type="dcterms:W3CDTF">2017-08-22T17:28:49Z</dcterms:modified>
</cp:coreProperties>
</file>