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5" i="1" l="1"/>
  <c r="B16" i="1" s="1"/>
  <c r="B17" i="1" s="1"/>
  <c r="B18" i="1" s="1"/>
</calcChain>
</file>

<file path=xl/sharedStrings.xml><?xml version="1.0" encoding="utf-8"?>
<sst xmlns="http://schemas.openxmlformats.org/spreadsheetml/2006/main" count="74" uniqueCount="60">
  <si>
    <t>4202-02-61101-26-139</t>
  </si>
  <si>
    <t>APARATO DE AIRE ACONDICIONADO</t>
  </si>
  <si>
    <t>TRANE</t>
  </si>
  <si>
    <t>TRAE200B04BB00140AC0AA10000000008</t>
  </si>
  <si>
    <t>TRAE200000237B0112S0153</t>
  </si>
  <si>
    <t>B</t>
  </si>
  <si>
    <t>JOSE MATIAS VALENZUELA</t>
  </si>
  <si>
    <t>DIVISION DE TECNOLOGIA DE SEMILLA</t>
  </si>
  <si>
    <t>=</t>
  </si>
  <si>
    <t>UNIDAD DE ACTIVOS FIJOS</t>
  </si>
  <si>
    <t>No. CORR.</t>
  </si>
  <si>
    <t>No. DE INVENTARIO</t>
  </si>
  <si>
    <t>DESCRIPCION</t>
  </si>
  <si>
    <t>ESPECIFICACIONES</t>
  </si>
  <si>
    <t>MARCA</t>
  </si>
  <si>
    <t>MODELO</t>
  </si>
  <si>
    <t>SERIE No.</t>
  </si>
  <si>
    <t>ESTADO</t>
  </si>
  <si>
    <t>FECHA ADQUISIC.</t>
  </si>
  <si>
    <t>COSTO DE  ADQUISIC. $</t>
  </si>
  <si>
    <t>VALOR ACTUAL EN $</t>
  </si>
  <si>
    <t>AÑO</t>
  </si>
  <si>
    <t>CLASE</t>
  </si>
  <si>
    <t>RESPONSABLE</t>
  </si>
  <si>
    <t>UBICACION</t>
  </si>
  <si>
    <t>4202-02-61103-03-282</t>
  </si>
  <si>
    <t>CROMATOGRAFO</t>
  </si>
  <si>
    <t xml:space="preserve">DE GASES CON ACCESORIOS  PARA CUMPLIRMETODO EN 14110, PARA EL ANALISIS DE METANOL EN BIOCOMBUSTIBLE INCLUYE: MUESTREADOR DE CABEZAS, PORTAMUESTRAS DE 40 POSICIONES, Y HORNO DE 6 POSICIONES PARA AGITACION Y CALENTAMIENTO A TEMPERATURA DETERMINADAS </t>
  </si>
  <si>
    <t>SHIMADZU</t>
  </si>
  <si>
    <t>GC-2010</t>
  </si>
  <si>
    <t>C11324609176</t>
  </si>
  <si>
    <t>GRECIA LIDISE HENRIQUEZ DE CHAVEZ</t>
  </si>
  <si>
    <t>LABORATORIO DE QUIMICA AGRICOLA-BIODIESEL</t>
  </si>
  <si>
    <t>4202-02-61105-09-021</t>
  </si>
  <si>
    <t xml:space="preserve">TRACTOR </t>
  </si>
  <si>
    <t>AGRICOLA</t>
  </si>
  <si>
    <t>JOHN DEERE</t>
  </si>
  <si>
    <t>1P07425XJDD020912</t>
  </si>
  <si>
    <t>MARIO ALFONSO GARCIA</t>
  </si>
  <si>
    <t>4202-02-61102-46-016</t>
  </si>
  <si>
    <t>SEMBRADORA</t>
  </si>
  <si>
    <t>FERTILIZADORA DE 4 SURCOS</t>
  </si>
  <si>
    <t>1P01030XACC002255</t>
  </si>
  <si>
    <t>4202-02-61105-23-003</t>
  </si>
  <si>
    <t xml:space="preserve">MONTACARGA </t>
  </si>
  <si>
    <t>CAPACIDAD 3 TONELADAS, SERIE DE MOTOR 00114, SERIE DE MOTOR ELECTRICO: 30RHB51-150039DD</t>
  </si>
  <si>
    <t>NBO</t>
  </si>
  <si>
    <t>FB30</t>
  </si>
  <si>
    <t>P030150033</t>
  </si>
  <si>
    <t>4202-02-61105-09-024</t>
  </si>
  <si>
    <t>TRACTOR ASPERJADOR</t>
  </si>
  <si>
    <t>SHANDONG</t>
  </si>
  <si>
    <t>3WZG-600</t>
  </si>
  <si>
    <t>SK06-002-00620 ( C517028576 )</t>
  </si>
  <si>
    <t>BIENES MUEBLES MAYORES DE $ 20,000.00 DE LOS AÑOS 2011, 2013, 2015</t>
  </si>
  <si>
    <t>SRA. NURES ELIZABETH ABREGO</t>
  </si>
  <si>
    <t>ENCARGADA DE ACTIVOS FIJOS</t>
  </si>
  <si>
    <t>SR. MIGUEL ANGEL CRUZ VALLADARES</t>
  </si>
  <si>
    <t>TECNICO.</t>
  </si>
  <si>
    <t>TIPO CENTRALDE 40 TONELADAS  CON 2 COMPRESORES ( 02-61101-26-140 )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</si>
</sst>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\-m\-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i/>
      <sz val="8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9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3" fillId="0" borderId="1" xfId="2" applyFont="1" applyFill="1" applyBorder="1" applyAlignment="1">
      <alignment horizontal="left" wrapText="1"/>
    </xf>
    <xf numFmtId="0" fontId="3" fillId="0" borderId="1" xfId="2" applyFont="1" applyFill="1" applyBorder="1" applyAlignment="1">
      <alignment wrapText="1"/>
    </xf>
    <xf numFmtId="49" fontId="3" fillId="0" borderId="1" xfId="2" applyNumberFormat="1" applyFont="1" applyFill="1" applyBorder="1" applyAlignment="1">
      <alignment horizontal="center"/>
    </xf>
    <xf numFmtId="14" fontId="3" fillId="0" borderId="1" xfId="2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wrapText="1"/>
    </xf>
    <xf numFmtId="0" fontId="4" fillId="0" borderId="0" xfId="0" applyFont="1" applyFill="1"/>
    <xf numFmtId="0" fontId="0" fillId="0" borderId="0" xfId="0" applyBorder="1"/>
    <xf numFmtId="0" fontId="0" fillId="0" borderId="0" xfId="0" applyFill="1" applyBorder="1"/>
    <xf numFmtId="0" fontId="5" fillId="0" borderId="0" xfId="0" applyFont="1" applyBorder="1"/>
    <xf numFmtId="14" fontId="2" fillId="0" borderId="0" xfId="0" applyNumberFormat="1" applyFont="1" applyBorder="1"/>
    <xf numFmtId="14" fontId="0" fillId="0" borderId="0" xfId="0" applyNumberFormat="1" applyBorder="1"/>
    <xf numFmtId="0" fontId="6" fillId="0" borderId="1" xfId="0" applyFont="1" applyBorder="1" applyAlignment="1">
      <alignment horizontal="left" wrapText="1"/>
    </xf>
    <xf numFmtId="49" fontId="6" fillId="0" borderId="1" xfId="0" applyNumberFormat="1" applyFont="1" applyFill="1" applyBorder="1" applyAlignment="1" applyProtection="1">
      <alignment horizontal="justify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164" fontId="6" fillId="0" borderId="1" xfId="0" applyNumberFormat="1" applyFont="1" applyFill="1" applyBorder="1" applyAlignment="1" applyProtection="1">
      <alignment horizontal="left" wrapText="1"/>
      <protection locked="0"/>
    </xf>
    <xf numFmtId="2" fontId="6" fillId="0" borderId="1" xfId="0" applyNumberFormat="1" applyFont="1" applyFill="1" applyBorder="1" applyAlignment="1" applyProtection="1">
      <alignment horizontal="right" wrapText="1"/>
      <protection locked="0"/>
    </xf>
    <xf numFmtId="0" fontId="6" fillId="0" borderId="1" xfId="0" applyFont="1" applyFill="1" applyBorder="1" applyAlignment="1" applyProtection="1">
      <alignment horizontal="right"/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12" fontId="2" fillId="0" borderId="1" xfId="0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2" fillId="0" borderId="1" xfId="2" applyFont="1" applyFill="1" applyBorder="1" applyAlignment="1">
      <alignment horizontal="left" wrapText="1"/>
    </xf>
    <xf numFmtId="49" fontId="2" fillId="0" borderId="1" xfId="2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49" fontId="2" fillId="0" borderId="1" xfId="2" applyNumberFormat="1" applyFont="1" applyFill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wrapText="1"/>
    </xf>
    <xf numFmtId="2" fontId="3" fillId="0" borderId="1" xfId="2" applyNumberFormat="1" applyFont="1" applyFill="1" applyBorder="1" applyAlignment="1"/>
    <xf numFmtId="0" fontId="3" fillId="0" borderId="1" xfId="3" applyNumberFormat="1" applyFont="1" applyFill="1" applyBorder="1" applyAlignment="1"/>
    <xf numFmtId="2" fontId="2" fillId="0" borderId="1" xfId="0" applyNumberFormat="1" applyFont="1" applyFill="1" applyBorder="1" applyAlignment="1"/>
    <xf numFmtId="0" fontId="9" fillId="0" borderId="1" xfId="0" applyFont="1" applyBorder="1" applyAlignment="1"/>
    <xf numFmtId="0" fontId="2" fillId="0" borderId="1" xfId="1" applyNumberFormat="1" applyFont="1" applyFill="1" applyBorder="1" applyAlignment="1"/>
    <xf numFmtId="4" fontId="2" fillId="0" borderId="1" xfId="0" applyNumberFormat="1" applyFont="1" applyFill="1" applyBorder="1" applyAlignment="1"/>
    <xf numFmtId="0" fontId="2" fillId="0" borderId="1" xfId="3" applyNumberFormat="1" applyFont="1" applyFill="1" applyBorder="1" applyAlignment="1"/>
    <xf numFmtId="2" fontId="9" fillId="0" borderId="1" xfId="0" applyNumberFormat="1" applyFont="1" applyFill="1" applyBorder="1" applyAlignment="1"/>
    <xf numFmtId="2" fontId="9" fillId="0" borderId="1" xfId="0" applyNumberFormat="1" applyFont="1" applyBorder="1" applyAlignment="1"/>
    <xf numFmtId="4" fontId="9" fillId="0" borderId="1" xfId="0" applyNumberFormat="1" applyFont="1" applyBorder="1" applyAlignment="1"/>
    <xf numFmtId="14" fontId="9" fillId="0" borderId="1" xfId="0" applyNumberFormat="1" applyFont="1" applyFill="1" applyBorder="1" applyAlignment="1">
      <alignment horizontal="left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171449</xdr:rowOff>
    </xdr:from>
    <xdr:to>
      <xdr:col>8</xdr:col>
      <xdr:colOff>447675</xdr:colOff>
      <xdr:row>7</xdr:row>
      <xdr:rowOff>47624</xdr:rowOff>
    </xdr:to>
    <xdr:grpSp>
      <xdr:nvGrpSpPr>
        <xdr:cNvPr id="2" name="1 Grupo"/>
        <xdr:cNvGrpSpPr/>
      </xdr:nvGrpSpPr>
      <xdr:grpSpPr>
        <a:xfrm>
          <a:off x="1143000" y="809624"/>
          <a:ext cx="5943600" cy="638175"/>
          <a:chOff x="2200275" y="771525"/>
          <a:chExt cx="5586846" cy="952500"/>
        </a:xfrm>
      </xdr:grpSpPr>
      <xdr:pic>
        <xdr:nvPicPr>
          <xdr:cNvPr id="3" name="0 Imagen" descr="NUEVO LOGO.PNG"/>
          <xdr:cNvPicPr/>
        </xdr:nvPicPr>
        <xdr:blipFill>
          <a:blip xmlns:r="http://schemas.openxmlformats.org/officeDocument/2006/relationships" r:embed="rId1" cstate="print"/>
          <a:srcRect r="62405" b="8000"/>
          <a:stretch>
            <a:fillRect/>
          </a:stretch>
        </xdr:blipFill>
        <xdr:spPr>
          <a:xfrm>
            <a:off x="2200275" y="771525"/>
            <a:ext cx="2533650" cy="876300"/>
          </a:xfrm>
          <a:prstGeom prst="rect">
            <a:avLst/>
          </a:prstGeom>
        </xdr:spPr>
      </xdr:pic>
      <xdr:pic>
        <xdr:nvPicPr>
          <xdr:cNvPr id="4" name="0 Imagen" descr="NUEVO LOGO.PNG"/>
          <xdr:cNvPicPr/>
        </xdr:nvPicPr>
        <xdr:blipFill>
          <a:blip xmlns:r="http://schemas.openxmlformats.org/officeDocument/2006/relationships" r:embed="rId1" cstate="print"/>
          <a:srcRect l="58512" b="6000"/>
          <a:stretch>
            <a:fillRect/>
          </a:stretch>
        </xdr:blipFill>
        <xdr:spPr>
          <a:xfrm>
            <a:off x="4991100" y="828675"/>
            <a:ext cx="2796021" cy="89535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25"/>
  <sheetViews>
    <sheetView tabSelected="1" workbookViewId="0">
      <selection activeCell="G13" sqref="G13"/>
    </sheetView>
  </sheetViews>
  <sheetFormatPr baseColWidth="10" defaultRowHeight="15" x14ac:dyDescent="0.25"/>
  <cols>
    <col min="2" max="2" width="5.7109375" customWidth="1"/>
    <col min="3" max="3" width="17.140625" customWidth="1"/>
    <col min="4" max="4" width="13.85546875" customWidth="1"/>
    <col min="5" max="5" width="19.28515625" customWidth="1"/>
    <col min="6" max="6" width="8.140625" customWidth="1"/>
    <col min="7" max="7" width="12.140625" customWidth="1"/>
    <col min="8" max="8" width="11.85546875" customWidth="1"/>
    <col min="9" max="9" width="6.7109375" customWidth="1"/>
    <col min="10" max="10" width="9.140625" customWidth="1"/>
    <col min="11" max="11" width="9.85546875" customWidth="1"/>
    <col min="12" max="12" width="10.85546875" customWidth="1"/>
    <col min="13" max="13" width="6.140625" customWidth="1"/>
    <col min="14" max="14" width="9" customWidth="1"/>
    <col min="15" max="16" width="18.140625" customWidth="1"/>
  </cols>
  <sheetData>
    <row r="3" spans="2:16" ht="20.25" x14ac:dyDescent="0.3">
      <c r="C3" s="8"/>
    </row>
    <row r="5" spans="2:16" x14ac:dyDescent="0.25">
      <c r="C5" s="9"/>
      <c r="D5" s="9"/>
      <c r="E5" s="9"/>
      <c r="F5" s="9"/>
      <c r="G5" s="9"/>
      <c r="H5" s="9" t="s">
        <v>8</v>
      </c>
      <c r="I5" s="9"/>
      <c r="J5" s="9"/>
      <c r="K5" s="9"/>
      <c r="L5" s="9"/>
      <c r="M5" s="9"/>
      <c r="N5" s="9"/>
      <c r="O5" s="9"/>
      <c r="P5" s="9"/>
    </row>
    <row r="6" spans="2:16" x14ac:dyDescent="0.25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x14ac:dyDescent="0.25"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2:16" x14ac:dyDescent="0.25">
      <c r="C8" s="10"/>
      <c r="D8" s="10"/>
      <c r="E8" s="10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2:16" ht="15.75" x14ac:dyDescent="0.25">
      <c r="C9" s="11" t="s">
        <v>9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2:16" ht="15.75" x14ac:dyDescent="0.25">
      <c r="C10" s="11" t="s">
        <v>54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2:16" x14ac:dyDescent="0.25">
      <c r="C11" s="12">
        <v>42670</v>
      </c>
      <c r="D11" s="12"/>
      <c r="E11" s="13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2:16" ht="34.5" x14ac:dyDescent="0.25">
      <c r="B12" s="14" t="s">
        <v>10</v>
      </c>
      <c r="C12" s="15" t="s">
        <v>11</v>
      </c>
      <c r="D12" s="16" t="s">
        <v>12</v>
      </c>
      <c r="E12" s="16" t="s">
        <v>13</v>
      </c>
      <c r="F12" s="16" t="s">
        <v>14</v>
      </c>
      <c r="G12" s="16" t="s">
        <v>15</v>
      </c>
      <c r="H12" s="16" t="s">
        <v>16</v>
      </c>
      <c r="I12" s="17" t="s">
        <v>17</v>
      </c>
      <c r="J12" s="18" t="s">
        <v>18</v>
      </c>
      <c r="K12" s="19" t="s">
        <v>19</v>
      </c>
      <c r="L12" s="19" t="s">
        <v>20</v>
      </c>
      <c r="M12" s="20" t="s">
        <v>21</v>
      </c>
      <c r="N12" s="20" t="s">
        <v>22</v>
      </c>
      <c r="O12" s="16" t="s">
        <v>23</v>
      </c>
      <c r="P12" s="21" t="s">
        <v>24</v>
      </c>
    </row>
    <row r="13" spans="2:16" ht="169.5" x14ac:dyDescent="0.25">
      <c r="B13" s="25">
        <v>1</v>
      </c>
      <c r="C13" s="1" t="s">
        <v>25</v>
      </c>
      <c r="D13" s="1" t="s">
        <v>26</v>
      </c>
      <c r="E13" s="2" t="s">
        <v>27</v>
      </c>
      <c r="F13" s="2" t="s">
        <v>28</v>
      </c>
      <c r="G13" s="2" t="s">
        <v>29</v>
      </c>
      <c r="H13" s="22" t="s">
        <v>30</v>
      </c>
      <c r="I13" s="23" t="s">
        <v>5</v>
      </c>
      <c r="J13" s="24">
        <v>40585</v>
      </c>
      <c r="K13" s="36">
        <v>50732.23</v>
      </c>
      <c r="L13" s="37">
        <v>4489.58</v>
      </c>
      <c r="M13" s="38">
        <v>2011</v>
      </c>
      <c r="N13" s="38">
        <v>24115001</v>
      </c>
      <c r="O13" s="2" t="s">
        <v>31</v>
      </c>
      <c r="P13" s="2" t="s">
        <v>32</v>
      </c>
    </row>
    <row r="14" spans="2:16" ht="45.75" x14ac:dyDescent="0.25">
      <c r="B14" s="25"/>
      <c r="C14" s="1" t="s">
        <v>0</v>
      </c>
      <c r="D14" s="2" t="s">
        <v>1</v>
      </c>
      <c r="E14" s="3" t="s">
        <v>59</v>
      </c>
      <c r="F14" s="3" t="s">
        <v>2</v>
      </c>
      <c r="G14" s="3" t="s">
        <v>3</v>
      </c>
      <c r="H14" s="4" t="s">
        <v>4</v>
      </c>
      <c r="I14" s="5" t="s">
        <v>5</v>
      </c>
      <c r="J14" s="6">
        <v>40969</v>
      </c>
      <c r="K14" s="34">
        <v>52750</v>
      </c>
      <c r="L14" s="42">
        <v>6835.82</v>
      </c>
      <c r="M14" s="35">
        <v>2011</v>
      </c>
      <c r="N14" s="35">
        <v>24119002</v>
      </c>
      <c r="O14" s="2" t="s">
        <v>6</v>
      </c>
      <c r="P14" s="7" t="s">
        <v>7</v>
      </c>
    </row>
    <row r="15" spans="2:16" ht="34.5" x14ac:dyDescent="0.25">
      <c r="B15" s="25">
        <f>B13+1</f>
        <v>2</v>
      </c>
      <c r="C15" s="26" t="s">
        <v>33</v>
      </c>
      <c r="D15" s="27" t="s">
        <v>34</v>
      </c>
      <c r="E15" s="28" t="s">
        <v>35</v>
      </c>
      <c r="F15" s="26" t="s">
        <v>36</v>
      </c>
      <c r="G15" s="26">
        <v>7425</v>
      </c>
      <c r="H15" s="26" t="s">
        <v>37</v>
      </c>
      <c r="I15" s="29" t="s">
        <v>5</v>
      </c>
      <c r="J15" s="6">
        <v>41506</v>
      </c>
      <c r="K15" s="34">
        <v>76275</v>
      </c>
      <c r="L15" s="39">
        <v>53160.54</v>
      </c>
      <c r="M15" s="40">
        <v>2013</v>
      </c>
      <c r="N15" s="40">
        <v>24119002</v>
      </c>
      <c r="O15" s="26" t="s">
        <v>38</v>
      </c>
      <c r="P15" s="7" t="s">
        <v>7</v>
      </c>
    </row>
    <row r="16" spans="2:16" ht="34.5" x14ac:dyDescent="0.25">
      <c r="B16" s="25">
        <f t="shared" ref="B16:B18" si="0">B15+1</f>
        <v>3</v>
      </c>
      <c r="C16" s="26" t="s">
        <v>39</v>
      </c>
      <c r="D16" s="26" t="s">
        <v>40</v>
      </c>
      <c r="E16" s="26" t="s">
        <v>41</v>
      </c>
      <c r="F16" s="26" t="s">
        <v>36</v>
      </c>
      <c r="G16" s="26">
        <v>1030</v>
      </c>
      <c r="H16" s="26" t="s">
        <v>42</v>
      </c>
      <c r="I16" s="29" t="s">
        <v>5</v>
      </c>
      <c r="J16" s="6">
        <v>41495</v>
      </c>
      <c r="K16" s="34">
        <v>21244</v>
      </c>
      <c r="L16" s="39">
        <v>14806.19</v>
      </c>
      <c r="M16" s="40">
        <v>2013</v>
      </c>
      <c r="N16" s="40">
        <v>24119002</v>
      </c>
      <c r="O16" s="26" t="s">
        <v>38</v>
      </c>
      <c r="P16" s="7" t="s">
        <v>7</v>
      </c>
    </row>
    <row r="17" spans="2:16" ht="45.75" x14ac:dyDescent="0.25">
      <c r="B17" s="25">
        <f t="shared" si="0"/>
        <v>4</v>
      </c>
      <c r="C17" s="30" t="s">
        <v>43</v>
      </c>
      <c r="D17" s="31" t="s">
        <v>44</v>
      </c>
      <c r="E17" s="31" t="s">
        <v>45</v>
      </c>
      <c r="F17" s="30" t="s">
        <v>46</v>
      </c>
      <c r="G17" s="30" t="s">
        <v>47</v>
      </c>
      <c r="H17" s="30" t="s">
        <v>48</v>
      </c>
      <c r="I17" s="32" t="s">
        <v>5</v>
      </c>
      <c r="J17" s="44">
        <v>42321</v>
      </c>
      <c r="K17" s="41">
        <v>33931</v>
      </c>
      <c r="L17" s="43">
        <v>30467.25</v>
      </c>
      <c r="M17" s="40">
        <v>2015</v>
      </c>
      <c r="N17" s="40">
        <v>24119002</v>
      </c>
      <c r="O17" s="26" t="s">
        <v>38</v>
      </c>
      <c r="P17" s="7" t="s">
        <v>7</v>
      </c>
    </row>
    <row r="18" spans="2:16" ht="34.5" x14ac:dyDescent="0.25">
      <c r="B18" s="25">
        <f t="shared" si="0"/>
        <v>5</v>
      </c>
      <c r="C18" s="30" t="s">
        <v>49</v>
      </c>
      <c r="D18" s="30" t="s">
        <v>34</v>
      </c>
      <c r="E18" s="30" t="s">
        <v>50</v>
      </c>
      <c r="F18" s="30" t="s">
        <v>51</v>
      </c>
      <c r="G18" s="30" t="s">
        <v>52</v>
      </c>
      <c r="H18" s="33" t="s">
        <v>53</v>
      </c>
      <c r="I18" s="29" t="s">
        <v>5</v>
      </c>
      <c r="J18" s="24">
        <v>42339</v>
      </c>
      <c r="K18" s="41">
        <v>32867.279999999999</v>
      </c>
      <c r="L18" s="37">
        <v>29657.99</v>
      </c>
      <c r="M18" s="40">
        <v>2015</v>
      </c>
      <c r="N18" s="40">
        <v>24119002</v>
      </c>
      <c r="O18" s="26" t="s">
        <v>38</v>
      </c>
      <c r="P18" s="7" t="s">
        <v>7</v>
      </c>
    </row>
    <row r="24" spans="2:16" x14ac:dyDescent="0.25">
      <c r="D24" t="s">
        <v>55</v>
      </c>
      <c r="H24" t="s">
        <v>57</v>
      </c>
    </row>
    <row r="25" spans="2:16" x14ac:dyDescent="0.25">
      <c r="D25" t="s">
        <v>56</v>
      </c>
      <c r="H25" t="s">
        <v>58</v>
      </c>
    </row>
  </sheetData>
  <printOptions verticalCentered="1"/>
  <pageMargins left="1.1811023622047245" right="0" top="0.15748031496062992" bottom="0" header="0.31496062992125984" footer="0.31496062992125984"/>
  <pageSetup paperSize="5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Cruz Valladares</dc:creator>
  <cp:lastModifiedBy>Miguel Angel Cruz Valladares</cp:lastModifiedBy>
  <cp:lastPrinted>2016-10-28T19:03:39Z</cp:lastPrinted>
  <dcterms:created xsi:type="dcterms:W3CDTF">2016-10-27T20:01:28Z</dcterms:created>
  <dcterms:modified xsi:type="dcterms:W3CDTF">2016-11-03T20:22:03Z</dcterms:modified>
</cp:coreProperties>
</file>