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5" i="1" l="1"/>
  <c r="B16" i="1" s="1"/>
  <c r="B14" i="1"/>
</calcChain>
</file>

<file path=xl/sharedStrings.xml><?xml version="1.0" encoding="utf-8"?>
<sst xmlns="http://schemas.openxmlformats.org/spreadsheetml/2006/main" count="58" uniqueCount="38">
  <si>
    <t>4202-02-61102-27-178</t>
  </si>
  <si>
    <t>CAPRARI</t>
  </si>
  <si>
    <t>332936/3</t>
  </si>
  <si>
    <t>MARIO ALFONSO GARCIA</t>
  </si>
  <si>
    <t>DIVISION DE TECNOLOGIA DE SEMILLA</t>
  </si>
  <si>
    <t>B</t>
  </si>
  <si>
    <t>24119002</t>
  </si>
  <si>
    <t>UNIDAD DE ACTIVOS FIJOS</t>
  </si>
  <si>
    <t>No. CORR.</t>
  </si>
  <si>
    <t>No. DE INVENTARIO</t>
  </si>
  <si>
    <t>DESCRIPCION</t>
  </si>
  <si>
    <t>ESPECIFICACIONES</t>
  </si>
  <si>
    <t>MARCA</t>
  </si>
  <si>
    <t>MODELO</t>
  </si>
  <si>
    <t>SERIE No.</t>
  </si>
  <si>
    <t>ESTADO</t>
  </si>
  <si>
    <t>FECHA ADQUISIC.</t>
  </si>
  <si>
    <t>COSTO DE  ADQUISIC. $</t>
  </si>
  <si>
    <t>VALOR ACTUAL EN $</t>
  </si>
  <si>
    <t>AÑO</t>
  </si>
  <si>
    <t>CLASE</t>
  </si>
  <si>
    <t>RESPONSABLE</t>
  </si>
  <si>
    <t>UBICACION</t>
  </si>
  <si>
    <t>S/N.</t>
  </si>
  <si>
    <t>PERFORACION Y EQUIPAMIENTO DE POZO UNIDAD DE TECNOLOGIA DE SEMILLA 30%</t>
  </si>
  <si>
    <t>S/M.</t>
  </si>
  <si>
    <t>S/S.</t>
  </si>
  <si>
    <t>PERFORACION Y EQUIPAMIENTO DE POZO UNIDAD DE TECNOLOGIA DE SEMILLA 70%</t>
  </si>
  <si>
    <t>EQUIPAMIENTO Y PUESTA EN MARCHA DE POZO</t>
  </si>
  <si>
    <t xml:space="preserve">25265099 </t>
  </si>
  <si>
    <t>SISTEMA DE RIEGO</t>
  </si>
  <si>
    <t>CON ACCESORIOS: MOTOBOMBA CON MOTOR MARCA DEUTZ SERIE No. 110052, CON TRAILER ( Y OTROS  ACCESORIO DEL SISTEMA DE RIEGO )</t>
  </si>
  <si>
    <t>EQUIPOS MAYORES DE 20000.00 DOLARES COMPRADOS EN EL AÑO 2016</t>
  </si>
  <si>
    <t>SRA. NURES ELIZABETH ABREGO</t>
  </si>
  <si>
    <t>SR. MIGUEL ANGEL CRUZ VALLADARES</t>
  </si>
  <si>
    <t>TECNICO.</t>
  </si>
  <si>
    <t>ENC. DE ACTIVOS FIJOS.</t>
  </si>
  <si>
    <t>Fecha de elaboración16/09/2016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</si>
</sst>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\-m\-yy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i/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49" fontId="2" fillId="2" borderId="1" xfId="0" applyNumberFormat="1" applyFont="1" applyFill="1" applyBorder="1" applyAlignment="1">
      <alignment wrapText="1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horizontal="left"/>
    </xf>
    <xf numFmtId="14" fontId="2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49" fontId="2" fillId="0" borderId="1" xfId="1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left"/>
    </xf>
    <xf numFmtId="0" fontId="4" fillId="0" borderId="0" xfId="0" applyFont="1" applyFill="1"/>
    <xf numFmtId="0" fontId="0" fillId="0" borderId="0" xfId="0" applyBorder="1"/>
    <xf numFmtId="0" fontId="0" fillId="0" borderId="0" xfId="0" applyFill="1" applyBorder="1"/>
    <xf numFmtId="0" fontId="5" fillId="0" borderId="0" xfId="0" applyFont="1" applyBorder="1"/>
    <xf numFmtId="14" fontId="2" fillId="0" borderId="0" xfId="0" applyNumberFormat="1" applyFont="1" applyBorder="1"/>
    <xf numFmtId="14" fontId="0" fillId="0" borderId="0" xfId="0" applyNumberFormat="1" applyBorder="1"/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Fill="1" applyBorder="1" applyAlignment="1" applyProtection="1">
      <alignment horizontal="justify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7" fillId="0" borderId="1" xfId="0" applyFont="1" applyFill="1" applyBorder="1" applyAlignment="1" applyProtection="1">
      <alignment horizontal="center"/>
      <protection locked="0"/>
    </xf>
    <xf numFmtId="164" fontId="6" fillId="0" borderId="1" xfId="0" applyNumberFormat="1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Fill="1" applyBorder="1" applyAlignment="1" applyProtection="1">
      <alignment horizontal="right" wrapText="1"/>
      <protection locked="0"/>
    </xf>
    <xf numFmtId="0" fontId="6" fillId="0" borderId="1" xfId="0" applyFont="1" applyFill="1" applyBorder="1" applyAlignment="1" applyProtection="1">
      <alignment horizontal="right"/>
      <protection locked="0"/>
    </xf>
    <xf numFmtId="0" fontId="8" fillId="0" borderId="1" xfId="0" applyFont="1" applyFill="1" applyBorder="1" applyAlignment="1" applyProtection="1">
      <alignment horizontal="center"/>
      <protection locked="0"/>
    </xf>
    <xf numFmtId="0" fontId="0" fillId="0" borderId="1" xfId="0" applyBorder="1"/>
    <xf numFmtId="49" fontId="2" fillId="0" borderId="1" xfId="0" applyNumberFormat="1" applyFont="1" applyFill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/>
    <xf numFmtId="2" fontId="2" fillId="0" borderId="1" xfId="0" applyNumberFormat="1" applyFont="1" applyFill="1" applyBorder="1"/>
    <xf numFmtId="0" fontId="2" fillId="0" borderId="1" xfId="0" applyFont="1" applyFill="1" applyBorder="1" applyAlignment="1">
      <alignment horizontal="left" wrapText="1"/>
    </xf>
    <xf numFmtId="0" fontId="9" fillId="0" borderId="1" xfId="0" applyFont="1" applyBorder="1"/>
    <xf numFmtId="4" fontId="9" fillId="0" borderId="1" xfId="0" applyNumberFormat="1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49" fontId="2" fillId="0" borderId="1" xfId="0" applyNumberFormat="1" applyFont="1" applyFill="1" applyBorder="1" applyAlignment="1">
      <alignment horizontal="center"/>
    </xf>
  </cellXfs>
  <cellStyles count="3">
    <cellStyle name="Millares 3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0</xdr:rowOff>
    </xdr:from>
    <xdr:to>
      <xdr:col>5</xdr:col>
      <xdr:colOff>671946</xdr:colOff>
      <xdr:row>7</xdr:row>
      <xdr:rowOff>47625</xdr:rowOff>
    </xdr:to>
    <xdr:grpSp>
      <xdr:nvGrpSpPr>
        <xdr:cNvPr id="2" name="1 Grupo"/>
        <xdr:cNvGrpSpPr/>
      </xdr:nvGrpSpPr>
      <xdr:grpSpPr>
        <a:xfrm>
          <a:off x="1200150" y="381000"/>
          <a:ext cx="3919971" cy="1066800"/>
          <a:chOff x="2200275" y="771525"/>
          <a:chExt cx="5586846" cy="952500"/>
        </a:xfrm>
      </xdr:grpSpPr>
      <xdr:pic>
        <xdr:nvPicPr>
          <xdr:cNvPr id="3" name="0 Imagen" descr="NUEVO LOGO.PNG"/>
          <xdr:cNvPicPr/>
        </xdr:nvPicPr>
        <xdr:blipFill>
          <a:blip xmlns:r="http://schemas.openxmlformats.org/officeDocument/2006/relationships" r:embed="rId1" cstate="print"/>
          <a:srcRect r="62405" b="8000"/>
          <a:stretch>
            <a:fillRect/>
          </a:stretch>
        </xdr:blipFill>
        <xdr:spPr>
          <a:xfrm>
            <a:off x="2200275" y="771525"/>
            <a:ext cx="2533650" cy="876300"/>
          </a:xfrm>
          <a:prstGeom prst="rect">
            <a:avLst/>
          </a:prstGeom>
        </xdr:spPr>
      </xdr:pic>
      <xdr:pic>
        <xdr:nvPicPr>
          <xdr:cNvPr id="4" name="0 Imagen" descr="NUEVO LOGO.PNG"/>
          <xdr:cNvPicPr/>
        </xdr:nvPicPr>
        <xdr:blipFill>
          <a:blip xmlns:r="http://schemas.openxmlformats.org/officeDocument/2006/relationships" r:embed="rId1" cstate="print"/>
          <a:srcRect l="58512" b="6000"/>
          <a:stretch>
            <a:fillRect/>
          </a:stretch>
        </xdr:blipFill>
        <xdr:spPr>
          <a:xfrm>
            <a:off x="4991100" y="828675"/>
            <a:ext cx="2796021" cy="89535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3"/>
  <sheetViews>
    <sheetView tabSelected="1" workbookViewId="0">
      <selection activeCell="B3" sqref="B3:P23"/>
    </sheetView>
  </sheetViews>
  <sheetFormatPr baseColWidth="10" defaultRowHeight="15" x14ac:dyDescent="0.25"/>
  <cols>
    <col min="2" max="2" width="6.5703125" customWidth="1"/>
    <col min="3" max="3" width="17.7109375" customWidth="1"/>
    <col min="4" max="4" width="15.140625" customWidth="1"/>
    <col min="5" max="5" width="17.85546875" customWidth="1"/>
    <col min="6" max="6" width="8.140625" customWidth="1"/>
    <col min="7" max="7" width="8.85546875" customWidth="1"/>
    <col min="8" max="8" width="9.42578125" customWidth="1"/>
    <col min="9" max="9" width="7.42578125" customWidth="1"/>
    <col min="10" max="10" width="9.85546875" customWidth="1"/>
    <col min="12" max="12" width="10.85546875" customWidth="1"/>
    <col min="13" max="13" width="5.7109375" customWidth="1"/>
    <col min="14" max="14" width="7.85546875" customWidth="1"/>
    <col min="15" max="15" width="19.7109375" customWidth="1"/>
    <col min="16" max="16" width="21.85546875" customWidth="1"/>
  </cols>
  <sheetData>
    <row r="3" spans="2:16" ht="20.25" x14ac:dyDescent="0.3">
      <c r="C3" s="9"/>
    </row>
    <row r="5" spans="2:16" x14ac:dyDescent="0.2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2:16" x14ac:dyDescent="0.25"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16" x14ac:dyDescent="0.25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</row>
    <row r="8" spans="2:16" x14ac:dyDescent="0.25">
      <c r="C8" s="11"/>
      <c r="D8" s="11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2:16" ht="15.75" x14ac:dyDescent="0.25">
      <c r="C9" s="12" t="s">
        <v>7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</row>
    <row r="10" spans="2:16" ht="15.75" x14ac:dyDescent="0.25">
      <c r="C10" s="12" t="s">
        <v>32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spans="2:16" x14ac:dyDescent="0.25">
      <c r="C11" s="13" t="s">
        <v>37</v>
      </c>
      <c r="D11" s="13"/>
      <c r="E11" s="14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2:16" ht="23.25" x14ac:dyDescent="0.25">
      <c r="B12" s="15" t="s">
        <v>8</v>
      </c>
      <c r="C12" s="16" t="s">
        <v>9</v>
      </c>
      <c r="D12" s="17" t="s">
        <v>10</v>
      </c>
      <c r="E12" s="17" t="s">
        <v>11</v>
      </c>
      <c r="F12" s="17" t="s">
        <v>12</v>
      </c>
      <c r="G12" s="17" t="s">
        <v>13</v>
      </c>
      <c r="H12" s="17" t="s">
        <v>14</v>
      </c>
      <c r="I12" s="18" t="s">
        <v>15</v>
      </c>
      <c r="J12" s="19" t="s">
        <v>16</v>
      </c>
      <c r="K12" s="20" t="s">
        <v>17</v>
      </c>
      <c r="L12" s="20" t="s">
        <v>18</v>
      </c>
      <c r="M12" s="21" t="s">
        <v>19</v>
      </c>
      <c r="N12" s="21" t="s">
        <v>20</v>
      </c>
      <c r="O12" s="17" t="s">
        <v>21</v>
      </c>
      <c r="P12" s="22" t="s">
        <v>22</v>
      </c>
    </row>
    <row r="13" spans="2:16" ht="79.5" x14ac:dyDescent="0.25">
      <c r="B13" s="29">
        <v>1</v>
      </c>
      <c r="C13" s="1" t="s">
        <v>0</v>
      </c>
      <c r="D13" s="2" t="s">
        <v>30</v>
      </c>
      <c r="E13" s="28" t="s">
        <v>31</v>
      </c>
      <c r="F13" s="3" t="s">
        <v>1</v>
      </c>
      <c r="G13" s="3"/>
      <c r="H13" s="3" t="s">
        <v>2</v>
      </c>
      <c r="I13" s="5" t="s">
        <v>5</v>
      </c>
      <c r="J13" s="4">
        <v>42476</v>
      </c>
      <c r="K13" s="27">
        <v>115114.36</v>
      </c>
      <c r="L13" s="29">
        <v>100411.26</v>
      </c>
      <c r="M13" s="6">
        <v>2016</v>
      </c>
      <c r="N13" s="7" t="s">
        <v>6</v>
      </c>
      <c r="O13" s="8" t="s">
        <v>3</v>
      </c>
      <c r="P13" s="2" t="s">
        <v>4</v>
      </c>
    </row>
    <row r="14" spans="2:16" ht="57" x14ac:dyDescent="0.25">
      <c r="B14" s="29">
        <f>B13+1</f>
        <v>2</v>
      </c>
      <c r="C14" s="24" t="s">
        <v>23</v>
      </c>
      <c r="D14" s="24" t="s">
        <v>24</v>
      </c>
      <c r="E14" s="23"/>
      <c r="F14" s="25" t="s">
        <v>25</v>
      </c>
      <c r="G14" s="26" t="s">
        <v>25</v>
      </c>
      <c r="H14" s="26" t="s">
        <v>26</v>
      </c>
      <c r="I14" s="5" t="s">
        <v>5</v>
      </c>
      <c r="J14" s="4">
        <v>42374</v>
      </c>
      <c r="K14" s="27">
        <v>32355.41</v>
      </c>
      <c r="L14" s="30">
        <v>26595.26</v>
      </c>
      <c r="M14" s="6">
        <v>2016</v>
      </c>
      <c r="N14" s="33" t="s">
        <v>29</v>
      </c>
      <c r="O14" s="31" t="s">
        <v>3</v>
      </c>
      <c r="P14" s="32" t="s">
        <v>4</v>
      </c>
    </row>
    <row r="15" spans="2:16" ht="57" x14ac:dyDescent="0.25">
      <c r="B15" s="29">
        <f t="shared" ref="B15:B16" si="0">B14+1</f>
        <v>3</v>
      </c>
      <c r="C15" s="24" t="s">
        <v>23</v>
      </c>
      <c r="D15" s="24" t="s">
        <v>27</v>
      </c>
      <c r="E15" s="23"/>
      <c r="F15" s="25" t="s">
        <v>25</v>
      </c>
      <c r="G15" s="26" t="s">
        <v>25</v>
      </c>
      <c r="H15" s="26" t="s">
        <v>26</v>
      </c>
      <c r="I15" s="5" t="s">
        <v>5</v>
      </c>
      <c r="J15" s="4">
        <v>42482</v>
      </c>
      <c r="K15" s="27">
        <v>75495.97</v>
      </c>
      <c r="L15" s="30">
        <v>66076.56</v>
      </c>
      <c r="M15" s="6">
        <v>2016</v>
      </c>
      <c r="N15" s="33" t="s">
        <v>29</v>
      </c>
      <c r="O15" s="31" t="s">
        <v>3</v>
      </c>
      <c r="P15" s="32" t="s">
        <v>4</v>
      </c>
    </row>
    <row r="16" spans="2:16" ht="34.5" x14ac:dyDescent="0.25">
      <c r="B16" s="29">
        <f t="shared" si="0"/>
        <v>4</v>
      </c>
      <c r="C16" s="24" t="s">
        <v>23</v>
      </c>
      <c r="D16" s="24" t="s">
        <v>28</v>
      </c>
      <c r="E16" s="23"/>
      <c r="F16" s="25" t="s">
        <v>25</v>
      </c>
      <c r="G16" s="26" t="s">
        <v>25</v>
      </c>
      <c r="H16" s="26" t="s">
        <v>26</v>
      </c>
      <c r="I16" s="5" t="s">
        <v>5</v>
      </c>
      <c r="J16" s="4">
        <v>42555</v>
      </c>
      <c r="K16" s="27">
        <v>26351.82</v>
      </c>
      <c r="L16" s="30">
        <v>24012.639999999999</v>
      </c>
      <c r="M16" s="6">
        <v>2016</v>
      </c>
      <c r="N16" s="33" t="s">
        <v>29</v>
      </c>
      <c r="O16" s="31" t="s">
        <v>3</v>
      </c>
      <c r="P16" s="32" t="s">
        <v>4</v>
      </c>
    </row>
    <row r="22" spans="5:9" x14ac:dyDescent="0.25">
      <c r="E22" t="s">
        <v>33</v>
      </c>
      <c r="I22" t="s">
        <v>34</v>
      </c>
    </row>
    <row r="23" spans="5:9" x14ac:dyDescent="0.25">
      <c r="E23" t="s">
        <v>36</v>
      </c>
      <c r="I23" t="s">
        <v>35</v>
      </c>
    </row>
  </sheetData>
  <pageMargins left="0.78740157480314965" right="0" top="0.74803149606299213" bottom="0.74803149606299213" header="0.31496062992125984" footer="0.31496062992125984"/>
  <pageSetup paperSize="9"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 Cruz Valladares</dc:creator>
  <cp:lastModifiedBy>Miguel Angel Cruz Valladares</cp:lastModifiedBy>
  <cp:lastPrinted>2016-09-16T17:24:56Z</cp:lastPrinted>
  <dcterms:created xsi:type="dcterms:W3CDTF">2016-09-14T14:49:44Z</dcterms:created>
  <dcterms:modified xsi:type="dcterms:W3CDTF">2016-09-16T17:33:24Z</dcterms:modified>
</cp:coreProperties>
</file>