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EaFQzNhx9h+6rkAJH8oI4/BGt/Ct53accPV4wsnX5gq/m90tTmcnzxnmPjZ4w83newPMQR5IX8fVRcltKSOR7A==" workbookSaltValue="/thpDYrHOHH8CnYB1rGDnw==" workbookSpinCount="100000" lockStructure="1"/>
  <bookViews>
    <workbookView xWindow="240" yWindow="105" windowWidth="14805" windowHeight="8010"/>
  </bookViews>
  <sheets>
    <sheet name="Bienes Muebles" sheetId="1" r:id="rId1"/>
  </sheets>
  <calcPr calcId="152511"/>
</workbook>
</file>

<file path=xl/calcChain.xml><?xml version="1.0" encoding="utf-8"?>
<calcChain xmlns="http://schemas.openxmlformats.org/spreadsheetml/2006/main">
  <c r="I8" i="1" l="1"/>
  <c r="H8" i="1"/>
  <c r="F8" i="1"/>
  <c r="J7" i="1"/>
  <c r="J6" i="1"/>
  <c r="J5" i="1"/>
  <c r="J8" i="1" s="1"/>
</calcChain>
</file>

<file path=xl/sharedStrings.xml><?xml version="1.0" encoding="utf-8"?>
<sst xmlns="http://schemas.openxmlformats.org/spreadsheetml/2006/main" count="25" uniqueCount="24">
  <si>
    <t>ALCALDIA MUNICIPAL DE SAN ANTONIO LOS RANCHOS</t>
  </si>
  <si>
    <t>INVENTARIO DEPRECIABLES (MAYORES A $600.00) ACTUALIZADO HASTA ABRIL 2024</t>
  </si>
  <si>
    <t>CODIGO  CONTABLE</t>
  </si>
  <si>
    <t>CLASE DE BIEN O CONCEPTO</t>
  </si>
  <si>
    <t>MARCA</t>
  </si>
  <si>
    <t>MODELO</t>
  </si>
  <si>
    <t>FECHA DE ADQUISICION</t>
  </si>
  <si>
    <t>COSTO DE ADQUISICION</t>
  </si>
  <si>
    <t>UBICACIÓN</t>
  </si>
  <si>
    <t>DEPRECIACION ANUAL</t>
  </si>
  <si>
    <t>DEPRECIACION ACUMULADA O VALOR RESIDUAL A  ABRIL-  2024</t>
  </si>
  <si>
    <t>VALOR EN LIBROS</t>
  </si>
  <si>
    <t>VEHICULOS</t>
  </si>
  <si>
    <t>Vehiculo</t>
  </si>
  <si>
    <t>TOYOTA HILUX</t>
  </si>
  <si>
    <t>4X4 N-8795 AÑO 2014</t>
  </si>
  <si>
    <t>Garaje</t>
  </si>
  <si>
    <t xml:space="preserve">Vehículo </t>
  </si>
  <si>
    <t>TOYOTA HINO</t>
  </si>
  <si>
    <t>HINO PARA RECOLECCION</t>
  </si>
  <si>
    <t>Exclinica</t>
  </si>
  <si>
    <t>Vehículo Pick-up</t>
  </si>
  <si>
    <t>4X4 N-16170 AÑO 2003</t>
  </si>
  <si>
    <t>Casa Comunal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</si>
</sst>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44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7"/>
      <color theme="1"/>
      <name val="Century Gothic"/>
      <family val="2"/>
    </font>
    <font>
      <b/>
      <sz val="22"/>
      <color theme="4" tint="-0.249977111117893"/>
      <name val="Century Gothic"/>
      <family val="2"/>
    </font>
    <font>
      <sz val="8"/>
      <name val="Century Gothic"/>
      <family val="2"/>
    </font>
    <font>
      <b/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>
        <bgColor theme="2"/>
      </patternFill>
    </fill>
    <fill>
      <patternFill patternType="solid">
        <fgColor theme="2"/>
        <bgColor indexed="64"/>
      </patternFill>
    </fill>
    <fill>
      <patternFill patternType="gray125">
        <bgColor theme="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7" fontId="3" fillId="2" borderId="2" xfId="0" applyNumberFormat="1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/>
    </xf>
    <xf numFmtId="44" fontId="6" fillId="4" borderId="2" xfId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" fontId="4" fillId="0" borderId="3" xfId="0" applyNumberFormat="1" applyFont="1" applyFill="1" applyBorder="1" applyAlignment="1">
      <alignment horizontal="center" vertical="center" wrapText="1"/>
    </xf>
    <xf numFmtId="17" fontId="4" fillId="0" borderId="4" xfId="0" applyNumberFormat="1" applyFont="1" applyFill="1" applyBorder="1" applyAlignment="1">
      <alignment horizontal="center" vertical="center" wrapText="1"/>
    </xf>
    <xf numFmtId="17" fontId="4" fillId="0" borderId="5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M5" sqref="M5"/>
    </sheetView>
  </sheetViews>
  <sheetFormatPr baseColWidth="10" defaultColWidth="9.140625" defaultRowHeight="15" x14ac:dyDescent="0.25"/>
  <cols>
    <col min="1" max="1" width="13.42578125" customWidth="1"/>
    <col min="2" max="2" width="14" customWidth="1"/>
    <col min="3" max="3" width="13.140625" customWidth="1"/>
    <col min="4" max="4" width="15.140625" customWidth="1"/>
    <col min="5" max="6" width="13.140625" customWidth="1"/>
    <col min="7" max="7" width="11.85546875" customWidth="1"/>
    <col min="8" max="8" width="11.7109375" customWidth="1"/>
    <col min="9" max="9" width="14.140625" customWidth="1"/>
    <col min="10" max="10" width="11.28515625" customWidth="1"/>
  </cols>
  <sheetData>
    <row r="1" spans="1:10" ht="18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45" x14ac:dyDescent="0.25">
      <c r="A3" s="1" t="s">
        <v>2</v>
      </c>
      <c r="B3" s="1" t="s">
        <v>3</v>
      </c>
      <c r="C3" s="2" t="s">
        <v>4</v>
      </c>
      <c r="D3" s="2" t="s">
        <v>5</v>
      </c>
      <c r="E3" s="1" t="s">
        <v>6</v>
      </c>
      <c r="F3" s="3" t="s">
        <v>7</v>
      </c>
      <c r="G3" s="1" t="s">
        <v>8</v>
      </c>
      <c r="H3" s="3" t="s">
        <v>9</v>
      </c>
      <c r="I3" s="3" t="s">
        <v>10</v>
      </c>
      <c r="J3" s="3" t="s">
        <v>11</v>
      </c>
    </row>
    <row r="4" spans="1:10" ht="28.5" x14ac:dyDescent="0.25">
      <c r="A4" s="13" t="s">
        <v>12</v>
      </c>
      <c r="B4" s="14"/>
      <c r="C4" s="14"/>
      <c r="D4" s="14"/>
      <c r="E4" s="14"/>
      <c r="F4" s="14"/>
      <c r="G4" s="14"/>
      <c r="H4" s="14"/>
      <c r="I4" s="14"/>
      <c r="J4" s="15"/>
    </row>
    <row r="5" spans="1:10" ht="27" x14ac:dyDescent="0.25">
      <c r="A5" s="4">
        <v>24117001</v>
      </c>
      <c r="B5" s="4" t="s">
        <v>13</v>
      </c>
      <c r="C5" s="5" t="s">
        <v>14</v>
      </c>
      <c r="D5" s="4" t="s">
        <v>15</v>
      </c>
      <c r="E5" s="6">
        <v>41881</v>
      </c>
      <c r="F5" s="7">
        <v>27766.68</v>
      </c>
      <c r="G5" s="4" t="s">
        <v>16</v>
      </c>
      <c r="H5" s="7">
        <v>2499</v>
      </c>
      <c r="I5" s="7">
        <v>23324</v>
      </c>
      <c r="J5" s="8">
        <f>F5-I5</f>
        <v>4442.68</v>
      </c>
    </row>
    <row r="6" spans="1:10" ht="27" x14ac:dyDescent="0.25">
      <c r="A6" s="4">
        <v>24117001</v>
      </c>
      <c r="B6" s="4" t="s">
        <v>17</v>
      </c>
      <c r="C6" s="5" t="s">
        <v>18</v>
      </c>
      <c r="D6" s="4" t="s">
        <v>19</v>
      </c>
      <c r="E6" s="6">
        <v>39478</v>
      </c>
      <c r="F6" s="7">
        <v>25964.95</v>
      </c>
      <c r="G6" s="4" t="s">
        <v>20</v>
      </c>
      <c r="H6" s="7">
        <v>2336.8000000000002</v>
      </c>
      <c r="I6" s="7">
        <v>23368.45</v>
      </c>
      <c r="J6" s="8">
        <f>F6-I6</f>
        <v>2596.5</v>
      </c>
    </row>
    <row r="7" spans="1:10" ht="27" x14ac:dyDescent="0.25">
      <c r="A7" s="4">
        <v>24117001</v>
      </c>
      <c r="B7" s="4" t="s">
        <v>21</v>
      </c>
      <c r="C7" s="5" t="s">
        <v>14</v>
      </c>
      <c r="D7" s="4" t="s">
        <v>22</v>
      </c>
      <c r="E7" s="6">
        <v>37499</v>
      </c>
      <c r="F7" s="7">
        <v>20286</v>
      </c>
      <c r="G7" s="4" t="s">
        <v>23</v>
      </c>
      <c r="H7" s="7">
        <v>1217.1600000000001</v>
      </c>
      <c r="I7" s="7">
        <v>18257.400000000001</v>
      </c>
      <c r="J7" s="8">
        <f>F7-I7</f>
        <v>2028.5999999999985</v>
      </c>
    </row>
    <row r="8" spans="1:10" x14ac:dyDescent="0.25">
      <c r="A8" s="16"/>
      <c r="B8" s="17"/>
      <c r="C8" s="17"/>
      <c r="D8" s="17"/>
      <c r="E8" s="18"/>
      <c r="F8" s="9">
        <f>SUM(F5:F7)</f>
        <v>74017.63</v>
      </c>
      <c r="G8" s="10"/>
      <c r="H8" s="9">
        <f>SUM(H5:H7)</f>
        <v>6052.96</v>
      </c>
      <c r="I8" s="9">
        <f>SUM(I5:I7)</f>
        <v>64949.85</v>
      </c>
      <c r="J8" s="9">
        <f>SUM(J5:J7)</f>
        <v>9067.7799999999988</v>
      </c>
    </row>
  </sheetData>
  <sheetProtection sheet="1" objects="1" scenarios="1" formatCells="0" formatColumns="0" formatRows="0" deleteColumns="0" deleteRows="0"/>
  <mergeCells count="4">
    <mergeCell ref="A1:J1"/>
    <mergeCell ref="A2:J2"/>
    <mergeCell ref="A4:J4"/>
    <mergeCell ref="A8:E8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2024-07-09T16:13:02Z</dcterms:modified>
</cp:coreProperties>
</file>