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cseso a la Información Publica\"/>
    </mc:Choice>
  </mc:AlternateContent>
  <xr:revisionPtr revIDLastSave="0" documentId="13_ncr:1_{8CF326C1-21CF-41C9-9248-0B885B486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biliarios" sheetId="6" r:id="rId1"/>
  </sheets>
  <calcPr calcId="181029"/>
</workbook>
</file>

<file path=xl/calcChain.xml><?xml version="1.0" encoding="utf-8"?>
<calcChain xmlns="http://schemas.openxmlformats.org/spreadsheetml/2006/main">
  <c r="C46" i="6" l="1"/>
</calcChain>
</file>

<file path=xl/sharedStrings.xml><?xml version="1.0" encoding="utf-8"?>
<sst xmlns="http://schemas.openxmlformats.org/spreadsheetml/2006/main" count="203" uniqueCount="101">
  <si>
    <t>TOTALES</t>
  </si>
  <si>
    <t>DESCRIPCION  DEL  BIEN</t>
  </si>
  <si>
    <t>CUADRO CONTROL BIENES DE USO INSTITUCIONAL</t>
  </si>
  <si>
    <t>FECHA DE COMPRA</t>
  </si>
  <si>
    <t>VALOR DE COMPRA</t>
  </si>
  <si>
    <t>NUMERO DE INVENTARIO</t>
  </si>
  <si>
    <t>ALCALDIA DE NUEVA TRINIDAD</t>
  </si>
  <si>
    <t xml:space="preserve">ESTADO DEL BIEN O EQUIPO </t>
  </si>
  <si>
    <t>X</t>
  </si>
  <si>
    <t>Buen Estado</t>
  </si>
  <si>
    <t xml:space="preserve">FONDOS </t>
  </si>
  <si>
    <t>FODES</t>
  </si>
  <si>
    <t>PFGL (FISDL)</t>
  </si>
  <si>
    <t xml:space="preserve">Computadora de escritorio con monitor, marca HP 3000 PC BUSINESS Procesador Inter Core 15, Velocidad de 3GHZ; Memoria RAM 6 GB </t>
  </si>
  <si>
    <t>841707-1-3-02-01 Contab.</t>
  </si>
  <si>
    <t>Aire acondicionado marcar IMNOVAIR USA SERIE 18,000BTU (oficina)</t>
  </si>
  <si>
    <t>841701-1-1-01-01 Despacho Alc.</t>
  </si>
  <si>
    <t>Aire acondicionado marcar IMNOVAIR USA SERIE 24,000BTU (Sala de Reuniones)</t>
  </si>
  <si>
    <t>841701-1-1-01-02 Despacho Alc.</t>
  </si>
  <si>
    <t xml:space="preserve">Escritorio para despacho Color café y negro </t>
  </si>
  <si>
    <t>841701-1-1-01-03 Despacho Alc.</t>
  </si>
  <si>
    <t>Mesa de Reuniones para 12 personas (Sala de Reuniones)</t>
  </si>
  <si>
    <t>841701-1-1-01-07 Despacho. Alc.</t>
  </si>
  <si>
    <t>PICK-UP 4X4 Marca TOYOTA Modelo KUN 25 L. año 2009 cabina sencilla color Gris,   Factura de Compra 02491 Número de Placa. N4563</t>
  </si>
  <si>
    <t>1-09-20009</t>
  </si>
  <si>
    <t>841701-1-1-07-21 Despacho. Alc.</t>
  </si>
  <si>
    <t>PICK-UP 4X4 Marca TOYOTA Modelo KUN 25 L. año 2013 doble cabina  color Rojo  Factura de Compra 03538 Número de Placa. N3213</t>
  </si>
  <si>
    <t>841701-1-1-07-22 Despacho Alc.</t>
  </si>
  <si>
    <t xml:space="preserve"> $1.300,00 </t>
  </si>
  <si>
    <t xml:space="preserve"> Buen Estado </t>
  </si>
  <si>
    <t xml:space="preserve"> X </t>
  </si>
  <si>
    <t xml:space="preserve"> PFGL (FISDL) </t>
  </si>
  <si>
    <t xml:space="preserve"> 841708-1-3-02-01  REF</t>
  </si>
  <si>
    <t>Computadora de escritorio con monitor, marca DELL  donada en el año 2017 por PC-SANNHOS,</t>
  </si>
  <si>
    <t>DONADO</t>
  </si>
  <si>
    <t xml:space="preserve">Escritorio Secretaria Color café y negro </t>
  </si>
  <si>
    <t>$      1,108,47</t>
  </si>
  <si>
    <t>841706-1-3-02-01 (Tesoreria)</t>
  </si>
  <si>
    <t>841703-1-4-02-01(Secretaria)</t>
  </si>
  <si>
    <t>841703-1-1-01-06(Secretaria)</t>
  </si>
  <si>
    <t>Equipo de aire acondicionado</t>
  </si>
  <si>
    <t>BUEN ESTADO</t>
  </si>
  <si>
    <t xml:space="preserve"> FODES </t>
  </si>
  <si>
    <t>841702-1-1-01-01 C de la Mujer</t>
  </si>
  <si>
    <t>841709-1-3-02-01 (Cuentas C.)</t>
  </si>
  <si>
    <t xml:space="preserve">Sofware para registro y control tributario </t>
  </si>
  <si>
    <t>841709-1-3-02-02 (Cuentas C.)</t>
  </si>
  <si>
    <t xml:space="preserve">Canopi Completo Lona + Estructura (caño galvanizado de 1" combinado con 3/4 y refuerzo de varilla de 3/8 Original) Alt. 2,25 mts.  Medida 5X10 lona 19 Onz </t>
  </si>
  <si>
    <t>841704-1-1-08-177 (Medio Amb.)</t>
  </si>
  <si>
    <t xml:space="preserve">Thermal Foggin Machinz( Termo-Nebulizador contra vectores) </t>
  </si>
  <si>
    <t xml:space="preserve">F.E. COVID-19 </t>
  </si>
  <si>
    <t>841704-1-3-04-03 (Medio Amb.)</t>
  </si>
  <si>
    <t>841704-1-3-04-04 (Medio Amb.)</t>
  </si>
  <si>
    <t xml:space="preserve">Maquina picadora ensiladora de-50 con motor diesel brahman de 28HP, arranque tipo manual y electrico, por medio de faja y poleas, montado sobre un trailer grande completo con llantas y hojas de resorte </t>
  </si>
  <si>
    <t>$ 8,300,00</t>
  </si>
  <si>
    <t>841704-1-3-04-05 (Medio Ambi.)</t>
  </si>
  <si>
    <t>Aire acondicionado marca IMNOVAIR USA Serie 36,000BTU</t>
  </si>
  <si>
    <t>841709-1-1-01-01 (Sala de Esp.)</t>
  </si>
  <si>
    <t>Fotocopiadora Marca Ricoh Modelo MP2501</t>
  </si>
  <si>
    <t>841709-1-1-02-08 (Sala de Esp.)</t>
  </si>
  <si>
    <t xml:space="preserve"> $1.031,00 </t>
  </si>
  <si>
    <t>841702-1-1-03-03 (Sindicatura)</t>
  </si>
  <si>
    <t xml:space="preserve"> 2 - 026-245 pcs 2500 Amplificadores 600/150W8/4 OHM SOUND BARRIER C/U $ 616.50; 2 026-260 mlb3 Cable XLR 3 para puentes sound Barrier C/U $ 4,23; 026-222 ML6 Cable XLRXLR 6 para puentes sound barrier C/U $ 5,13 </t>
  </si>
  <si>
    <t xml:space="preserve">PROPIOS </t>
  </si>
  <si>
    <t xml:space="preserve">841702-1-2-06-02 (Sindicatura) </t>
  </si>
  <si>
    <t xml:space="preserve">Lapton HP probook 450 G3 procesador Core 15-52-5200U de 22 GHz Memoria RAM 4GB. Disco duro 1TB Lector quemador DVD+RW pantalla LED 156 Tarjeta de Red Realtek 10/100/1000. Tarjeta WAFI 802.11 ab gn. Wandows 10 profesional en español. Licencia Microsoft (OEM) office Home &amp; Business 2016. </t>
  </si>
  <si>
    <t>841702-1-1-02-06 (Sindicatura)</t>
  </si>
  <si>
    <t xml:space="preserve">Equipo de sonido con los siguientes componentes, 1-RK-2310 MIXER de 10 canales serie K0120516-1CD Player doble profesional seri Q 123 A 209 A-003125P-4columna de 8 OHMS 700W serie 51162078-151162001 un pg 58XLR  con micrófono dinámico vocal un 513-73 UDM Micrófono inalámbrico de mano 2 TSC 145055 extención de sopies, un amplificador de 1700 watts 2 · 13 258.95 </t>
  </si>
  <si>
    <t>841702-1-2-06-08 (Sindicatura)</t>
  </si>
  <si>
    <t xml:space="preserve">Computadora de escritorio con monitor, marca DELL Corei7 optiplex 7040 </t>
  </si>
  <si>
    <t>841710-1-3-02-01 (UACI)</t>
  </si>
  <si>
    <t>841710-1-1-03-01 (UACI)</t>
  </si>
  <si>
    <t>Kit de 10 Camaras de seguridad Full HD mas dico duro, monitor de 32 e Instalacion externa en el Municipio.</t>
  </si>
  <si>
    <t xml:space="preserve">   FODES</t>
  </si>
  <si>
    <t>Laptop  Hp 15-DY 2057LA con cargador (oficina)</t>
  </si>
  <si>
    <t>Ambulancia equipada</t>
  </si>
  <si>
    <t>DONADA</t>
  </si>
  <si>
    <t>841701-4-07-01Despacho Alc.</t>
  </si>
  <si>
    <t>Vehículo codigo 0002523283 Marca Isuzu Diesel Año 2023, capacidad: 3 asientos color Blanco Modelo: NQR75L-HN5VAYN- NQR 6.0 TON Chasis corto 5,2L T/M DSL Grabado: JAANIR75HP7100001 MOTOR 4HK1-0LN585</t>
  </si>
  <si>
    <t xml:space="preserve">Motocicleta Honda XR150L, color negro C/F multicolor, gasolina ,modelo 2023 motor: RDOTE-2337809  </t>
  </si>
  <si>
    <t>841701-3-07-01 Despacho Alc.</t>
  </si>
  <si>
    <t>841701-3-07-02 Despacho Alc.</t>
  </si>
  <si>
    <t>841701-1-1-02-23 Despacho Alc.</t>
  </si>
  <si>
    <t>841701-1-1-02-24 Despacho Alc.</t>
  </si>
  <si>
    <t xml:space="preserve">Regular Estado </t>
  </si>
  <si>
    <t>Laptop  Dell 3493 CORE i3 1005 G1 1,2 GN 46B RAM IT 4DD 14 Pulgadas con cargador (oficina)</t>
  </si>
  <si>
    <t xml:space="preserve"> $600,00 </t>
  </si>
  <si>
    <t xml:space="preserve"> FISD </t>
  </si>
  <si>
    <t xml:space="preserve"> 841701-1-03-02-01 Despacho Alc.</t>
  </si>
  <si>
    <t xml:space="preserve">Una mesa térmica de cuatro depósitos de acero inoxidable </t>
  </si>
  <si>
    <t xml:space="preserve">Canopi Completo Lona + Estructura (caño galvanizado de 1" combinado con 3/4 y refuerzo de varilla de 3/8 Original) Alt. 2,25 mts.  Medida 6X4 lona 19 Onz </t>
  </si>
  <si>
    <t>841704-1-1-08-176 (UACI)</t>
  </si>
  <si>
    <t>841705-1-1-08-01(COMEDOR)</t>
  </si>
  <si>
    <t>VALOR MENOR A $600,00</t>
  </si>
  <si>
    <t>VALOR  MAYOR A $600,00</t>
  </si>
  <si>
    <t>841704-1-1-08-176 (Medio Amb)</t>
  </si>
  <si>
    <t>Fumigadora SR420 STTHL 3,4 HP 13LTS PZA en buen estado,</t>
  </si>
  <si>
    <t>841704-1-1-08-178 (Medio Amb)</t>
  </si>
  <si>
    <t xml:space="preserve">Proyector Multimedia marca Exón power lite X24 + </t>
  </si>
  <si>
    <t>841702-1-1-06-05 (Sindicatura)</t>
  </si>
  <si>
    <t>CONSOLIDADO DE INVENTARIO MAYOR DE $600,00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</si>
</sst>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yy"/>
    <numFmt numFmtId="165" formatCode="_([$$-409]* #,##0.00_);_([$$-409]* \(#,##0.00\);_([$$-409]* &quot;-&quot;??_);_(@_)"/>
    <numFmt numFmtId="166" formatCode="0_);\(0\)"/>
  </numFmts>
  <fonts count="10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 val="doubleAccounting"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2" fillId="0" borderId="0" xfId="0" applyFont="1"/>
    <xf numFmtId="165" fontId="7" fillId="4" borderId="3" xfId="0" applyNumberFormat="1" applyFont="1" applyFill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5" fontId="5" fillId="4" borderId="0" xfId="0" applyNumberFormat="1" applyFont="1" applyFill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 wrapText="1"/>
    </xf>
    <xf numFmtId="166" fontId="2" fillId="3" borderId="1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center" wrapText="1"/>
    </xf>
    <xf numFmtId="164" fontId="3" fillId="6" borderId="14" xfId="0" applyNumberFormat="1" applyFont="1" applyFill="1" applyBorder="1" applyAlignment="1">
      <alignment horizontal="center" vertical="center"/>
    </xf>
    <xf numFmtId="165" fontId="3" fillId="6" borderId="14" xfId="0" applyNumberFormat="1" applyFont="1" applyFill="1" applyBorder="1" applyAlignment="1">
      <alignment vertical="center"/>
    </xf>
    <xf numFmtId="165" fontId="3" fillId="6" borderId="15" xfId="0" applyNumberFormat="1" applyFont="1" applyFill="1" applyBorder="1" applyAlignment="1">
      <alignment vertical="center"/>
    </xf>
    <xf numFmtId="165" fontId="3" fillId="6" borderId="14" xfId="0" applyNumberFormat="1" applyFont="1" applyFill="1" applyBorder="1" applyAlignment="1">
      <alignment horizontal="center" vertical="center"/>
    </xf>
    <xf numFmtId="165" fontId="3" fillId="6" borderId="15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 wrapText="1"/>
    </xf>
    <xf numFmtId="164" fontId="3" fillId="7" borderId="14" xfId="0" applyNumberFormat="1" applyFont="1" applyFill="1" applyBorder="1" applyAlignment="1">
      <alignment horizontal="center" vertical="center"/>
    </xf>
    <xf numFmtId="165" fontId="3" fillId="7" borderId="14" xfId="0" applyNumberFormat="1" applyFont="1" applyFill="1" applyBorder="1" applyAlignment="1">
      <alignment vertical="center"/>
    </xf>
    <xf numFmtId="165" fontId="3" fillId="7" borderId="15" xfId="0" applyNumberFormat="1" applyFont="1" applyFill="1" applyBorder="1" applyAlignment="1">
      <alignment vertical="center"/>
    </xf>
    <xf numFmtId="165" fontId="3" fillId="7" borderId="14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wrapText="1"/>
    </xf>
    <xf numFmtId="164" fontId="3" fillId="8" borderId="14" xfId="0" applyNumberFormat="1" applyFont="1" applyFill="1" applyBorder="1" applyAlignment="1">
      <alignment horizontal="center" vertical="center"/>
    </xf>
    <xf numFmtId="165" fontId="3" fillId="8" borderId="14" xfId="0" applyNumberFormat="1" applyFont="1" applyFill="1" applyBorder="1" applyAlignment="1">
      <alignment vertical="center"/>
    </xf>
    <xf numFmtId="165" fontId="3" fillId="8" borderId="15" xfId="0" applyNumberFormat="1" applyFont="1" applyFill="1" applyBorder="1" applyAlignment="1">
      <alignment vertical="center"/>
    </xf>
    <xf numFmtId="165" fontId="3" fillId="8" borderId="14" xfId="0" applyNumberFormat="1" applyFont="1" applyFill="1" applyBorder="1" applyAlignment="1">
      <alignment horizontal="center" vertical="center"/>
    </xf>
    <xf numFmtId="165" fontId="3" fillId="8" borderId="15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vertical="center"/>
    </xf>
    <xf numFmtId="165" fontId="3" fillId="9" borderId="1" xfId="0" applyNumberFormat="1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left" vertical="center" wrapText="1"/>
    </xf>
    <xf numFmtId="164" fontId="3" fillId="10" borderId="14" xfId="0" applyNumberFormat="1" applyFont="1" applyFill="1" applyBorder="1" applyAlignment="1">
      <alignment horizontal="center" vertical="center"/>
    </xf>
    <xf numFmtId="165" fontId="3" fillId="10" borderId="14" xfId="0" applyNumberFormat="1" applyFont="1" applyFill="1" applyBorder="1" applyAlignment="1">
      <alignment vertical="center"/>
    </xf>
    <xf numFmtId="165" fontId="3" fillId="10" borderId="15" xfId="0" applyNumberFormat="1" applyFont="1" applyFill="1" applyBorder="1" applyAlignment="1">
      <alignment vertical="center"/>
    </xf>
    <xf numFmtId="165" fontId="3" fillId="10" borderId="14" xfId="0" applyNumberFormat="1" applyFont="1" applyFill="1" applyBorder="1" applyAlignment="1">
      <alignment horizontal="center" vertical="center"/>
    </xf>
    <xf numFmtId="165" fontId="3" fillId="10" borderId="15" xfId="0" applyNumberFormat="1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left" vertical="center" wrapText="1"/>
    </xf>
    <xf numFmtId="164" fontId="3" fillId="11" borderId="14" xfId="0" applyNumberFormat="1" applyFont="1" applyFill="1" applyBorder="1" applyAlignment="1">
      <alignment horizontal="center" vertical="center"/>
    </xf>
    <xf numFmtId="165" fontId="3" fillId="11" borderId="14" xfId="0" applyNumberFormat="1" applyFont="1" applyFill="1" applyBorder="1" applyAlignment="1">
      <alignment vertical="center"/>
    </xf>
    <xf numFmtId="165" fontId="3" fillId="11" borderId="15" xfId="0" applyNumberFormat="1" applyFont="1" applyFill="1" applyBorder="1" applyAlignment="1">
      <alignment vertical="center"/>
    </xf>
    <xf numFmtId="165" fontId="3" fillId="11" borderId="14" xfId="0" applyNumberFormat="1" applyFont="1" applyFill="1" applyBorder="1" applyAlignment="1">
      <alignment horizontal="center" vertical="center"/>
    </xf>
    <xf numFmtId="165" fontId="3" fillId="11" borderId="1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vertical="center"/>
    </xf>
    <xf numFmtId="165" fontId="3" fillId="3" borderId="15" xfId="0" applyNumberFormat="1" applyFont="1" applyFill="1" applyBorder="1" applyAlignment="1">
      <alignment vertical="center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/>
    </xf>
    <xf numFmtId="0" fontId="3" fillId="12" borderId="1" xfId="0" applyFont="1" applyFill="1" applyBorder="1" applyAlignment="1">
      <alignment vertical="center" wrapText="1"/>
    </xf>
    <xf numFmtId="164" fontId="3" fillId="12" borderId="1" xfId="0" applyNumberFormat="1" applyFont="1" applyFill="1" applyBorder="1" applyAlignment="1">
      <alignment horizontal="center" vertical="center"/>
    </xf>
    <xf numFmtId="165" fontId="3" fillId="12" borderId="1" xfId="0" applyNumberFormat="1" applyFont="1" applyFill="1" applyBorder="1" applyAlignment="1">
      <alignment vertical="center"/>
    </xf>
    <xf numFmtId="165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vertical="center" wrapText="1"/>
    </xf>
    <xf numFmtId="164" fontId="3" fillId="11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vertical="center"/>
    </xf>
    <xf numFmtId="165" fontId="3" fillId="11" borderId="1" xfId="0" applyNumberFormat="1" applyFont="1" applyFill="1" applyBorder="1" applyAlignment="1">
      <alignment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165" fontId="3" fillId="12" borderId="15" xfId="0" applyNumberFormat="1" applyFont="1" applyFill="1" applyBorder="1" applyAlignment="1">
      <alignment vertical="center"/>
    </xf>
    <xf numFmtId="165" fontId="3" fillId="12" borderId="15" xfId="0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left" vertical="center" wrapText="1"/>
    </xf>
    <xf numFmtId="164" fontId="3" fillId="12" borderId="14" xfId="0" applyNumberFormat="1" applyFont="1" applyFill="1" applyBorder="1" applyAlignment="1">
      <alignment horizontal="center" vertical="center"/>
    </xf>
    <xf numFmtId="165" fontId="3" fillId="12" borderId="14" xfId="0" applyNumberFormat="1" applyFont="1" applyFill="1" applyBorder="1" applyAlignment="1">
      <alignment vertical="center"/>
    </xf>
    <xf numFmtId="165" fontId="3" fillId="12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 wrapText="1"/>
    </xf>
    <xf numFmtId="164" fontId="3" fillId="13" borderId="14" xfId="0" applyNumberFormat="1" applyFont="1" applyFill="1" applyBorder="1" applyAlignment="1">
      <alignment horizontal="center" vertical="center"/>
    </xf>
    <xf numFmtId="165" fontId="3" fillId="13" borderId="14" xfId="0" applyNumberFormat="1" applyFont="1" applyFill="1" applyBorder="1" applyAlignment="1">
      <alignment vertical="center"/>
    </xf>
    <xf numFmtId="165" fontId="3" fillId="13" borderId="15" xfId="0" applyNumberFormat="1" applyFont="1" applyFill="1" applyBorder="1" applyAlignment="1">
      <alignment vertical="center"/>
    </xf>
    <xf numFmtId="165" fontId="3" fillId="13" borderId="14" xfId="0" applyNumberFormat="1" applyFont="1" applyFill="1" applyBorder="1" applyAlignment="1">
      <alignment horizontal="center" vertical="center"/>
    </xf>
    <xf numFmtId="165" fontId="3" fillId="13" borderId="15" xfId="0" applyNumberFormat="1" applyFont="1" applyFill="1" applyBorder="1" applyAlignment="1">
      <alignment horizontal="center" vertical="center"/>
    </xf>
    <xf numFmtId="0" fontId="3" fillId="14" borderId="14" xfId="1" applyFill="1" applyBorder="1" applyAlignment="1">
      <alignment horizontal="left" vertical="center" wrapText="1"/>
    </xf>
    <xf numFmtId="164" fontId="3" fillId="14" borderId="14" xfId="1" applyNumberFormat="1" applyFill="1" applyBorder="1" applyAlignment="1">
      <alignment horizontal="center" vertical="center"/>
    </xf>
    <xf numFmtId="165" fontId="3" fillId="14" borderId="14" xfId="1" applyNumberFormat="1" applyFill="1" applyBorder="1" applyAlignment="1">
      <alignment vertical="center"/>
    </xf>
    <xf numFmtId="165" fontId="3" fillId="14" borderId="15" xfId="1" applyNumberFormat="1" applyFill="1" applyBorder="1" applyAlignment="1">
      <alignment vertical="center"/>
    </xf>
    <xf numFmtId="165" fontId="3" fillId="14" borderId="14" xfId="1" applyNumberFormat="1" applyFill="1" applyBorder="1" applyAlignment="1">
      <alignment horizontal="center" vertical="center"/>
    </xf>
    <xf numFmtId="165" fontId="3" fillId="14" borderId="15" xfId="1" applyNumberForma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166" fontId="2" fillId="3" borderId="9" xfId="0" applyNumberFormat="1" applyFont="1" applyFill="1" applyBorder="1" applyAlignment="1">
      <alignment horizontal="center" vertical="center" wrapText="1"/>
    </xf>
    <xf numFmtId="166" fontId="2" fillId="3" borderId="1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B0E6DCC-5C29-4C86-9A51-CE5F47C6F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H50"/>
  <sheetViews>
    <sheetView tabSelected="1" topLeftCell="A43" zoomScale="95" zoomScaleNormal="95" zoomScaleSheetLayoutView="112" zoomScalePageLayoutView="90" workbookViewId="0">
      <selection activeCell="M45" sqref="M45"/>
    </sheetView>
  </sheetViews>
  <sheetFormatPr baseColWidth="10" defaultColWidth="11.5703125" defaultRowHeight="18.75" customHeight="1" x14ac:dyDescent="0.2"/>
  <cols>
    <col min="1" max="1" width="24.5703125" style="8" customWidth="1"/>
    <col min="2" max="2" width="12.7109375" style="9" customWidth="1"/>
    <col min="3" max="3" width="13.5703125" style="10" customWidth="1"/>
    <col min="4" max="4" width="16.7109375" style="10" customWidth="1"/>
    <col min="5" max="5" width="14.7109375" style="10" customWidth="1"/>
    <col min="6" max="7" width="15.85546875" style="10" customWidth="1"/>
    <col min="8" max="8" width="30.42578125" style="2" customWidth="1"/>
    <col min="9" max="16384" width="11.5703125" style="2"/>
  </cols>
  <sheetData>
    <row r="1" spans="1:8" s="1" customFormat="1" ht="37.5" customHeight="1" x14ac:dyDescent="0.2">
      <c r="A1" s="106" t="s">
        <v>6</v>
      </c>
      <c r="B1" s="106"/>
      <c r="C1" s="106"/>
      <c r="D1" s="106"/>
      <c r="E1" s="106"/>
      <c r="F1" s="106"/>
      <c r="G1" s="106"/>
      <c r="H1" s="106"/>
    </row>
    <row r="2" spans="1:8" s="1" customFormat="1" ht="15" customHeight="1" x14ac:dyDescent="0.2">
      <c r="A2" s="107" t="s">
        <v>2</v>
      </c>
      <c r="B2" s="107"/>
      <c r="C2" s="107"/>
      <c r="D2" s="107"/>
      <c r="E2" s="107"/>
      <c r="F2" s="107"/>
      <c r="G2" s="107"/>
      <c r="H2" s="107"/>
    </row>
    <row r="3" spans="1:8" ht="12.75" customHeight="1" x14ac:dyDescent="0.2">
      <c r="A3" s="3"/>
      <c r="B3" s="3"/>
      <c r="C3" s="3"/>
      <c r="D3" s="11"/>
      <c r="E3" s="3"/>
      <c r="F3" s="3"/>
      <c r="G3" s="3"/>
      <c r="H3" s="3"/>
    </row>
    <row r="4" spans="1:8" ht="18.75" customHeight="1" x14ac:dyDescent="0.2">
      <c r="A4" s="4"/>
      <c r="B4" s="5"/>
      <c r="C4" s="108" t="s">
        <v>100</v>
      </c>
      <c r="D4" s="109"/>
      <c r="E4" s="109"/>
      <c r="F4" s="110"/>
      <c r="G4" s="15"/>
      <c r="H4" s="9"/>
    </row>
    <row r="5" spans="1:8" ht="24" customHeight="1" thickBot="1" x14ac:dyDescent="0.25">
      <c r="A5" s="4"/>
      <c r="B5" s="5"/>
      <c r="C5" s="6"/>
      <c r="D5" s="6"/>
      <c r="E5" s="6"/>
      <c r="F5" s="6"/>
      <c r="G5" s="6"/>
      <c r="H5" s="9"/>
    </row>
    <row r="6" spans="1:8" s="1" customFormat="1" ht="18.75" customHeight="1" x14ac:dyDescent="0.2">
      <c r="A6" s="111" t="s">
        <v>1</v>
      </c>
      <c r="B6" s="113" t="s">
        <v>3</v>
      </c>
      <c r="C6" s="115" t="s">
        <v>4</v>
      </c>
      <c r="D6" s="115" t="s">
        <v>7</v>
      </c>
      <c r="E6" s="115" t="s">
        <v>93</v>
      </c>
      <c r="F6" s="117" t="s">
        <v>94</v>
      </c>
      <c r="G6" s="16"/>
      <c r="H6" s="119" t="s">
        <v>5</v>
      </c>
    </row>
    <row r="7" spans="1:8" ht="51" customHeight="1" thickBot="1" x14ac:dyDescent="0.25">
      <c r="A7" s="112"/>
      <c r="B7" s="114"/>
      <c r="C7" s="116"/>
      <c r="D7" s="116"/>
      <c r="E7" s="116"/>
      <c r="F7" s="118"/>
      <c r="G7" s="17" t="s">
        <v>10</v>
      </c>
      <c r="H7" s="120"/>
    </row>
    <row r="8" spans="1:8" ht="111" customHeight="1" x14ac:dyDescent="0.2">
      <c r="A8" s="23" t="s">
        <v>13</v>
      </c>
      <c r="B8" s="24">
        <v>42471</v>
      </c>
      <c r="C8" s="25">
        <v>1300</v>
      </c>
      <c r="D8" s="25" t="s">
        <v>9</v>
      </c>
      <c r="E8" s="25"/>
      <c r="F8" s="26" t="s">
        <v>8</v>
      </c>
      <c r="G8" s="26" t="s">
        <v>12</v>
      </c>
      <c r="H8" s="26" t="s">
        <v>14</v>
      </c>
    </row>
    <row r="9" spans="1:8" ht="95.25" customHeight="1" x14ac:dyDescent="0.2">
      <c r="A9" s="65" t="s">
        <v>15</v>
      </c>
      <c r="B9" s="66">
        <v>41921</v>
      </c>
      <c r="C9" s="67">
        <v>1081.08</v>
      </c>
      <c r="D9" s="67" t="s">
        <v>84</v>
      </c>
      <c r="E9" s="67"/>
      <c r="F9" s="68" t="s">
        <v>8</v>
      </c>
      <c r="G9" s="68" t="s">
        <v>11</v>
      </c>
      <c r="H9" s="68" t="s">
        <v>16</v>
      </c>
    </row>
    <row r="10" spans="1:8" ht="66" customHeight="1" x14ac:dyDescent="0.2">
      <c r="A10" s="65" t="s">
        <v>17</v>
      </c>
      <c r="B10" s="66">
        <v>41921</v>
      </c>
      <c r="C10" s="67">
        <v>1424.15</v>
      </c>
      <c r="D10" s="67" t="s">
        <v>84</v>
      </c>
      <c r="E10" s="67"/>
      <c r="F10" s="68" t="s">
        <v>8</v>
      </c>
      <c r="G10" s="68" t="s">
        <v>11</v>
      </c>
      <c r="H10" s="68" t="s">
        <v>18</v>
      </c>
    </row>
    <row r="11" spans="1:8" ht="84.75" customHeight="1" x14ac:dyDescent="0.2">
      <c r="A11" s="69" t="s">
        <v>19</v>
      </c>
      <c r="B11" s="70">
        <v>44442</v>
      </c>
      <c r="C11" s="71">
        <v>1153.46</v>
      </c>
      <c r="D11" s="72" t="s">
        <v>9</v>
      </c>
      <c r="E11" s="73"/>
      <c r="F11" s="74" t="s">
        <v>8</v>
      </c>
      <c r="G11" s="74" t="s">
        <v>11</v>
      </c>
      <c r="H11" s="74" t="s">
        <v>20</v>
      </c>
    </row>
    <row r="12" spans="1:8" ht="60.75" customHeight="1" x14ac:dyDescent="0.2">
      <c r="A12" s="69" t="s">
        <v>21</v>
      </c>
      <c r="B12" s="70">
        <v>44442</v>
      </c>
      <c r="C12" s="71">
        <v>1214.57</v>
      </c>
      <c r="D12" s="72" t="s">
        <v>9</v>
      </c>
      <c r="E12" s="73"/>
      <c r="F12" s="74" t="s">
        <v>8</v>
      </c>
      <c r="G12" s="74" t="s">
        <v>11</v>
      </c>
      <c r="H12" s="74" t="s">
        <v>22</v>
      </c>
    </row>
    <row r="13" spans="1:8" ht="104.25" customHeight="1" x14ac:dyDescent="0.2">
      <c r="A13" s="69" t="s">
        <v>23</v>
      </c>
      <c r="B13" s="70" t="s">
        <v>24</v>
      </c>
      <c r="C13" s="71">
        <v>25199.040000000001</v>
      </c>
      <c r="D13" s="72" t="s">
        <v>9</v>
      </c>
      <c r="E13" s="73"/>
      <c r="F13" s="74" t="s">
        <v>8</v>
      </c>
      <c r="G13" s="74" t="s">
        <v>11</v>
      </c>
      <c r="H13" s="74" t="s">
        <v>25</v>
      </c>
    </row>
    <row r="14" spans="1:8" ht="84.75" customHeight="1" x14ac:dyDescent="0.2">
      <c r="A14" s="69" t="s">
        <v>26</v>
      </c>
      <c r="B14" s="70">
        <v>41352</v>
      </c>
      <c r="C14" s="71">
        <v>26999.32</v>
      </c>
      <c r="D14" s="72" t="s">
        <v>9</v>
      </c>
      <c r="E14" s="73"/>
      <c r="F14" s="74" t="s">
        <v>8</v>
      </c>
      <c r="G14" s="74" t="s">
        <v>11</v>
      </c>
      <c r="H14" s="74" t="s">
        <v>27</v>
      </c>
    </row>
    <row r="15" spans="1:8" ht="78.75" customHeight="1" x14ac:dyDescent="0.2">
      <c r="A15" s="69" t="s">
        <v>75</v>
      </c>
      <c r="B15" s="70">
        <v>44783</v>
      </c>
      <c r="C15" s="71">
        <v>0</v>
      </c>
      <c r="D15" s="72" t="s">
        <v>9</v>
      </c>
      <c r="E15" s="73"/>
      <c r="F15" s="74" t="s">
        <v>8</v>
      </c>
      <c r="G15" s="74" t="s">
        <v>76</v>
      </c>
      <c r="H15" s="74" t="s">
        <v>77</v>
      </c>
    </row>
    <row r="16" spans="1:8" ht="147.75" customHeight="1" x14ac:dyDescent="0.2">
      <c r="A16" s="69" t="s">
        <v>78</v>
      </c>
      <c r="B16" s="70">
        <v>44797</v>
      </c>
      <c r="C16" s="71">
        <v>50000</v>
      </c>
      <c r="D16" s="72" t="s">
        <v>9</v>
      </c>
      <c r="E16" s="73"/>
      <c r="F16" s="74" t="s">
        <v>8</v>
      </c>
      <c r="G16" s="74" t="s">
        <v>50</v>
      </c>
      <c r="H16" s="74" t="s">
        <v>80</v>
      </c>
    </row>
    <row r="17" spans="1:8" ht="170.25" customHeight="1" x14ac:dyDescent="0.2">
      <c r="A17" s="69" t="s">
        <v>79</v>
      </c>
      <c r="B17" s="70">
        <v>44798</v>
      </c>
      <c r="C17" s="71">
        <v>2799</v>
      </c>
      <c r="D17" s="72" t="s">
        <v>9</v>
      </c>
      <c r="E17" s="73"/>
      <c r="F17" s="74" t="s">
        <v>8</v>
      </c>
      <c r="G17" s="74" t="s">
        <v>50</v>
      </c>
      <c r="H17" s="74" t="s">
        <v>81</v>
      </c>
    </row>
    <row r="18" spans="1:8" ht="78.75" customHeight="1" x14ac:dyDescent="0.2">
      <c r="A18" s="69" t="s">
        <v>72</v>
      </c>
      <c r="B18" s="70">
        <v>44914</v>
      </c>
      <c r="C18" s="71">
        <v>1723</v>
      </c>
      <c r="D18" s="72" t="s">
        <v>9</v>
      </c>
      <c r="E18" s="73"/>
      <c r="F18" s="74" t="s">
        <v>8</v>
      </c>
      <c r="G18" s="75" t="s">
        <v>73</v>
      </c>
      <c r="H18" s="74" t="s">
        <v>82</v>
      </c>
    </row>
    <row r="19" spans="1:8" ht="78.75" customHeight="1" x14ac:dyDescent="0.2">
      <c r="A19" s="69" t="s">
        <v>74</v>
      </c>
      <c r="B19" s="70">
        <v>44678</v>
      </c>
      <c r="C19" s="71">
        <v>959</v>
      </c>
      <c r="D19" s="72" t="s">
        <v>9</v>
      </c>
      <c r="E19" s="73"/>
      <c r="F19" s="74" t="s">
        <v>8</v>
      </c>
      <c r="G19" s="74" t="s">
        <v>11</v>
      </c>
      <c r="H19" s="74" t="s">
        <v>83</v>
      </c>
    </row>
    <row r="20" spans="1:8" ht="78.75" customHeight="1" x14ac:dyDescent="0.2">
      <c r="A20" s="69" t="s">
        <v>85</v>
      </c>
      <c r="B20" s="70">
        <v>44258</v>
      </c>
      <c r="C20" s="71" t="s">
        <v>86</v>
      </c>
      <c r="D20" s="72" t="s">
        <v>29</v>
      </c>
      <c r="E20" s="73" t="s">
        <v>30</v>
      </c>
      <c r="F20" s="74"/>
      <c r="G20" s="74" t="s">
        <v>87</v>
      </c>
      <c r="H20" s="74" t="s">
        <v>88</v>
      </c>
    </row>
    <row r="21" spans="1:8" ht="104.25" customHeight="1" x14ac:dyDescent="0.2">
      <c r="A21" s="81" t="s">
        <v>13</v>
      </c>
      <c r="B21" s="82">
        <v>42471</v>
      </c>
      <c r="C21" s="83" t="s">
        <v>28</v>
      </c>
      <c r="D21" s="84" t="s">
        <v>29</v>
      </c>
      <c r="E21" s="85"/>
      <c r="F21" s="86" t="s">
        <v>30</v>
      </c>
      <c r="G21" s="86" t="s">
        <v>31</v>
      </c>
      <c r="H21" s="86" t="s">
        <v>32</v>
      </c>
    </row>
    <row r="22" spans="1:8" ht="96" customHeight="1" x14ac:dyDescent="0.2">
      <c r="A22" s="27" t="s">
        <v>33</v>
      </c>
      <c r="B22" s="28">
        <v>42925</v>
      </c>
      <c r="C22" s="29">
        <v>1300</v>
      </c>
      <c r="D22" s="29" t="s">
        <v>9</v>
      </c>
      <c r="E22" s="29"/>
      <c r="F22" s="30" t="s">
        <v>8</v>
      </c>
      <c r="G22" s="30" t="s">
        <v>34</v>
      </c>
      <c r="H22" s="30" t="s">
        <v>38</v>
      </c>
    </row>
    <row r="23" spans="1:8" ht="93" customHeight="1" x14ac:dyDescent="0.2">
      <c r="A23" s="31" t="s">
        <v>35</v>
      </c>
      <c r="B23" s="32">
        <v>44442</v>
      </c>
      <c r="C23" s="33" t="s">
        <v>36</v>
      </c>
      <c r="D23" s="34" t="s">
        <v>9</v>
      </c>
      <c r="E23" s="35"/>
      <c r="F23" s="36" t="s">
        <v>8</v>
      </c>
      <c r="G23" s="36" t="s">
        <v>11</v>
      </c>
      <c r="H23" s="36" t="s">
        <v>39</v>
      </c>
    </row>
    <row r="24" spans="1:8" ht="79.5" customHeight="1" x14ac:dyDescent="0.2">
      <c r="A24" s="27" t="s">
        <v>13</v>
      </c>
      <c r="B24" s="28">
        <v>42471</v>
      </c>
      <c r="C24" s="29">
        <v>1300</v>
      </c>
      <c r="D24" s="29" t="s">
        <v>9</v>
      </c>
      <c r="E24" s="29"/>
      <c r="F24" s="30" t="s">
        <v>8</v>
      </c>
      <c r="G24" s="30" t="s">
        <v>12</v>
      </c>
      <c r="H24" s="30" t="s">
        <v>37</v>
      </c>
    </row>
    <row r="25" spans="1:8" ht="69" customHeight="1" x14ac:dyDescent="0.2">
      <c r="A25" s="53" t="s">
        <v>40</v>
      </c>
      <c r="B25" s="54">
        <v>42541</v>
      </c>
      <c r="C25" s="55">
        <v>2800</v>
      </c>
      <c r="D25" s="56" t="s">
        <v>41</v>
      </c>
      <c r="E25" s="57"/>
      <c r="F25" s="58" t="s">
        <v>30</v>
      </c>
      <c r="G25" s="58" t="s">
        <v>42</v>
      </c>
      <c r="H25" s="58" t="s">
        <v>43</v>
      </c>
    </row>
    <row r="26" spans="1:8" ht="76.5" customHeight="1" x14ac:dyDescent="0.2">
      <c r="A26" s="49" t="s">
        <v>13</v>
      </c>
      <c r="B26" s="50">
        <v>42471</v>
      </c>
      <c r="C26" s="51">
        <v>1300</v>
      </c>
      <c r="D26" s="51" t="s">
        <v>9</v>
      </c>
      <c r="E26" s="51"/>
      <c r="F26" s="52" t="s">
        <v>8</v>
      </c>
      <c r="G26" s="52" t="s">
        <v>12</v>
      </c>
      <c r="H26" s="52" t="s">
        <v>44</v>
      </c>
    </row>
    <row r="27" spans="1:8" ht="76.5" customHeight="1" x14ac:dyDescent="0.2">
      <c r="A27" s="49" t="s">
        <v>45</v>
      </c>
      <c r="B27" s="50">
        <v>42515</v>
      </c>
      <c r="C27" s="51">
        <v>3126</v>
      </c>
      <c r="D27" s="51" t="s">
        <v>9</v>
      </c>
      <c r="E27" s="52"/>
      <c r="F27" s="52" t="s">
        <v>8</v>
      </c>
      <c r="G27" s="52" t="s">
        <v>12</v>
      </c>
      <c r="H27" s="52" t="s">
        <v>46</v>
      </c>
    </row>
    <row r="28" spans="1:8" ht="105" customHeight="1" x14ac:dyDescent="0.2">
      <c r="A28" s="37" t="s">
        <v>47</v>
      </c>
      <c r="B28" s="38">
        <v>44529</v>
      </c>
      <c r="C28" s="39">
        <v>1295</v>
      </c>
      <c r="D28" s="40" t="s">
        <v>9</v>
      </c>
      <c r="E28" s="41"/>
      <c r="F28" s="42" t="s">
        <v>8</v>
      </c>
      <c r="G28" s="42" t="s">
        <v>11</v>
      </c>
      <c r="H28" s="42" t="s">
        <v>48</v>
      </c>
    </row>
    <row r="29" spans="1:8" ht="74.25" customHeight="1" x14ac:dyDescent="0.2">
      <c r="A29" s="37" t="s">
        <v>49</v>
      </c>
      <c r="B29" s="38">
        <v>44259</v>
      </c>
      <c r="C29" s="39">
        <v>1100</v>
      </c>
      <c r="D29" s="40" t="s">
        <v>9</v>
      </c>
      <c r="E29" s="41"/>
      <c r="F29" s="42" t="s">
        <v>8</v>
      </c>
      <c r="G29" s="42" t="s">
        <v>50</v>
      </c>
      <c r="H29" s="42" t="s">
        <v>51</v>
      </c>
    </row>
    <row r="30" spans="1:8" ht="74.25" customHeight="1" x14ac:dyDescent="0.2">
      <c r="A30" s="37" t="s">
        <v>49</v>
      </c>
      <c r="B30" s="38">
        <v>44259</v>
      </c>
      <c r="C30" s="39">
        <v>1100</v>
      </c>
      <c r="D30" s="40" t="s">
        <v>9</v>
      </c>
      <c r="E30" s="41"/>
      <c r="F30" s="42" t="s">
        <v>8</v>
      </c>
      <c r="G30" s="42" t="s">
        <v>50</v>
      </c>
      <c r="H30" s="42" t="s">
        <v>52</v>
      </c>
    </row>
    <row r="31" spans="1:8" ht="74.25" customHeight="1" x14ac:dyDescent="0.2">
      <c r="A31" s="37" t="s">
        <v>53</v>
      </c>
      <c r="B31" s="38">
        <v>44461</v>
      </c>
      <c r="C31" s="41" t="s">
        <v>54</v>
      </c>
      <c r="D31" s="40" t="s">
        <v>9</v>
      </c>
      <c r="E31" s="41"/>
      <c r="F31" s="42" t="s">
        <v>8</v>
      </c>
      <c r="G31" s="42" t="s">
        <v>50</v>
      </c>
      <c r="H31" s="42" t="s">
        <v>55</v>
      </c>
    </row>
    <row r="32" spans="1:8" ht="74.25" customHeight="1" x14ac:dyDescent="0.2">
      <c r="A32" s="37" t="s">
        <v>90</v>
      </c>
      <c r="B32" s="38">
        <v>44529</v>
      </c>
      <c r="C32" s="39">
        <v>715</v>
      </c>
      <c r="D32" s="40" t="s">
        <v>9</v>
      </c>
      <c r="E32" s="41" t="s">
        <v>8</v>
      </c>
      <c r="F32" s="42"/>
      <c r="G32" s="42" t="s">
        <v>11</v>
      </c>
      <c r="H32" s="42" t="s">
        <v>95</v>
      </c>
    </row>
    <row r="33" spans="1:8" ht="74.25" customHeight="1" x14ac:dyDescent="0.2">
      <c r="A33" s="37" t="s">
        <v>96</v>
      </c>
      <c r="B33" s="38">
        <v>43958</v>
      </c>
      <c r="C33" s="39">
        <v>635</v>
      </c>
      <c r="D33" s="40" t="s">
        <v>9</v>
      </c>
      <c r="E33" s="41" t="s">
        <v>8</v>
      </c>
      <c r="F33" s="42"/>
      <c r="G33" s="42" t="s">
        <v>11</v>
      </c>
      <c r="H33" s="42" t="s">
        <v>97</v>
      </c>
    </row>
    <row r="34" spans="1:8" ht="74.25" customHeight="1" x14ac:dyDescent="0.2">
      <c r="A34" s="59" t="s">
        <v>56</v>
      </c>
      <c r="B34" s="60">
        <v>41921</v>
      </c>
      <c r="C34" s="61">
        <v>2424.67</v>
      </c>
      <c r="D34" s="62" t="s">
        <v>9</v>
      </c>
      <c r="E34" s="63"/>
      <c r="F34" s="64" t="s">
        <v>8</v>
      </c>
      <c r="G34" s="64" t="s">
        <v>11</v>
      </c>
      <c r="H34" s="64" t="s">
        <v>57</v>
      </c>
    </row>
    <row r="35" spans="1:8" ht="74.25" customHeight="1" x14ac:dyDescent="0.2">
      <c r="A35" s="59" t="s">
        <v>58</v>
      </c>
      <c r="B35" s="60">
        <v>42786</v>
      </c>
      <c r="C35" s="61">
        <v>3300</v>
      </c>
      <c r="D35" s="62" t="s">
        <v>9</v>
      </c>
      <c r="E35" s="63"/>
      <c r="F35" s="64" t="s">
        <v>8</v>
      </c>
      <c r="G35" s="64" t="s">
        <v>11</v>
      </c>
      <c r="H35" s="64" t="s">
        <v>59</v>
      </c>
    </row>
    <row r="36" spans="1:8" ht="74.25" customHeight="1" x14ac:dyDescent="0.2">
      <c r="A36" s="43" t="s">
        <v>40</v>
      </c>
      <c r="B36" s="44">
        <v>44442</v>
      </c>
      <c r="C36" s="45" t="s">
        <v>60</v>
      </c>
      <c r="D36" s="46" t="s">
        <v>29</v>
      </c>
      <c r="E36" s="47"/>
      <c r="F36" s="48" t="s">
        <v>30</v>
      </c>
      <c r="G36" s="48" t="s">
        <v>42</v>
      </c>
      <c r="H36" s="48" t="s">
        <v>61</v>
      </c>
    </row>
    <row r="37" spans="1:8" ht="164.25" customHeight="1" x14ac:dyDescent="0.2">
      <c r="A37" s="43" t="s">
        <v>62</v>
      </c>
      <c r="B37" s="44">
        <v>42549</v>
      </c>
      <c r="C37" s="45">
        <v>1251.72</v>
      </c>
      <c r="D37" s="46" t="s">
        <v>9</v>
      </c>
      <c r="E37" s="47"/>
      <c r="F37" s="48" t="s">
        <v>8</v>
      </c>
      <c r="G37" s="48" t="s">
        <v>63</v>
      </c>
      <c r="H37" s="48" t="s">
        <v>64</v>
      </c>
    </row>
    <row r="38" spans="1:8" ht="171.75" customHeight="1" x14ac:dyDescent="0.2">
      <c r="A38" s="43" t="s">
        <v>65</v>
      </c>
      <c r="B38" s="44">
        <v>42493</v>
      </c>
      <c r="C38" s="45">
        <v>920</v>
      </c>
      <c r="D38" s="46" t="s">
        <v>9</v>
      </c>
      <c r="E38" s="47"/>
      <c r="F38" s="48" t="s">
        <v>8</v>
      </c>
      <c r="G38" s="48" t="s">
        <v>11</v>
      </c>
      <c r="H38" s="48" t="s">
        <v>66</v>
      </c>
    </row>
    <row r="39" spans="1:8" ht="212.25" customHeight="1" x14ac:dyDescent="0.2">
      <c r="A39" s="43" t="s">
        <v>67</v>
      </c>
      <c r="B39" s="44">
        <v>41275</v>
      </c>
      <c r="C39" s="45">
        <v>3523.75</v>
      </c>
      <c r="D39" s="46" t="s">
        <v>9</v>
      </c>
      <c r="E39" s="47"/>
      <c r="F39" s="48" t="s">
        <v>8</v>
      </c>
      <c r="G39" s="48" t="s">
        <v>63</v>
      </c>
      <c r="H39" s="48" t="s">
        <v>68</v>
      </c>
    </row>
    <row r="40" spans="1:8" ht="115.5" customHeight="1" x14ac:dyDescent="0.2">
      <c r="A40" s="76" t="s">
        <v>69</v>
      </c>
      <c r="B40" s="77">
        <v>42550</v>
      </c>
      <c r="C40" s="78">
        <v>1230</v>
      </c>
      <c r="D40" s="78" t="s">
        <v>9</v>
      </c>
      <c r="E40" s="78"/>
      <c r="F40" s="79" t="s">
        <v>8</v>
      </c>
      <c r="G40" s="79" t="s">
        <v>12</v>
      </c>
      <c r="H40" s="79" t="s">
        <v>70</v>
      </c>
    </row>
    <row r="41" spans="1:8" ht="115.5" customHeight="1" x14ac:dyDescent="0.2">
      <c r="A41" s="89" t="s">
        <v>90</v>
      </c>
      <c r="B41" s="90">
        <v>44529</v>
      </c>
      <c r="C41" s="91">
        <v>715</v>
      </c>
      <c r="D41" s="87" t="s">
        <v>9</v>
      </c>
      <c r="E41" s="92" t="s">
        <v>8</v>
      </c>
      <c r="F41" s="88"/>
      <c r="G41" s="88" t="s">
        <v>11</v>
      </c>
      <c r="H41" s="88" t="s">
        <v>91</v>
      </c>
    </row>
    <row r="42" spans="1:8" ht="115.5" customHeight="1" x14ac:dyDescent="0.2">
      <c r="A42" s="80" t="s">
        <v>40</v>
      </c>
      <c r="B42" s="77">
        <v>44442</v>
      </c>
      <c r="C42" s="78">
        <v>1031</v>
      </c>
      <c r="D42" s="78" t="s">
        <v>9</v>
      </c>
      <c r="E42" s="78"/>
      <c r="F42" s="79" t="s">
        <v>8</v>
      </c>
      <c r="G42" s="79" t="s">
        <v>11</v>
      </c>
      <c r="H42" s="79" t="s">
        <v>71</v>
      </c>
    </row>
    <row r="43" spans="1:8" ht="115.5" customHeight="1" x14ac:dyDescent="0.2">
      <c r="A43" s="93" t="s">
        <v>89</v>
      </c>
      <c r="B43" s="94">
        <v>41304</v>
      </c>
      <c r="C43" s="95">
        <v>650</v>
      </c>
      <c r="D43" s="96" t="s">
        <v>9</v>
      </c>
      <c r="E43" s="97"/>
      <c r="F43" s="98" t="s">
        <v>8</v>
      </c>
      <c r="G43" s="98" t="s">
        <v>11</v>
      </c>
      <c r="H43" s="98" t="s">
        <v>92</v>
      </c>
    </row>
    <row r="44" spans="1:8" ht="115.5" customHeight="1" x14ac:dyDescent="0.2">
      <c r="A44" s="99" t="s">
        <v>98</v>
      </c>
      <c r="B44" s="100">
        <v>42471</v>
      </c>
      <c r="C44" s="101">
        <v>787</v>
      </c>
      <c r="D44" s="102" t="s">
        <v>9</v>
      </c>
      <c r="E44" s="103"/>
      <c r="F44" s="104" t="s">
        <v>8</v>
      </c>
      <c r="G44" s="104" t="s">
        <v>11</v>
      </c>
      <c r="H44" s="104" t="s">
        <v>99</v>
      </c>
    </row>
    <row r="45" spans="1:8" ht="34.5" customHeight="1" thickBot="1" x14ac:dyDescent="0.25">
      <c r="A45" s="18"/>
      <c r="B45" s="19"/>
      <c r="C45" s="20"/>
      <c r="D45" s="14"/>
      <c r="E45" s="21"/>
      <c r="F45" s="14"/>
      <c r="G45" s="22"/>
      <c r="H45" s="22"/>
    </row>
    <row r="46" spans="1:8" s="12" customFormat="1" ht="24" customHeight="1" thickBot="1" x14ac:dyDescent="0.25">
      <c r="A46" s="121" t="s">
        <v>0</v>
      </c>
      <c r="B46" s="122"/>
      <c r="C46" s="13">
        <f>SUM(C8:C45)</f>
        <v>144356.75999999998</v>
      </c>
      <c r="D46" s="13"/>
      <c r="E46" s="13"/>
      <c r="F46" s="13"/>
      <c r="G46" s="13"/>
      <c r="H46" s="13"/>
    </row>
    <row r="47" spans="1:8" ht="18.75" customHeight="1" x14ac:dyDescent="0.2">
      <c r="A47" s="4"/>
      <c r="B47" s="5"/>
      <c r="C47" s="6"/>
      <c r="D47" s="105"/>
      <c r="E47" s="105"/>
      <c r="F47" s="6"/>
      <c r="G47" s="6"/>
      <c r="H47" s="7"/>
    </row>
    <row r="48" spans="1:8" ht="18.75" customHeight="1" x14ac:dyDescent="0.2">
      <c r="A48" s="4"/>
      <c r="B48" s="5"/>
      <c r="C48" s="6"/>
      <c r="D48" s="105"/>
      <c r="E48" s="105"/>
      <c r="F48" s="6"/>
      <c r="G48" s="6"/>
      <c r="H48" s="7"/>
    </row>
    <row r="49" spans="1:8" ht="18.75" customHeight="1" x14ac:dyDescent="0.2">
      <c r="A49" s="4"/>
      <c r="B49" s="5"/>
      <c r="C49" s="6"/>
      <c r="D49" s="105"/>
      <c r="E49" s="105"/>
      <c r="F49" s="6"/>
      <c r="G49" s="6"/>
      <c r="H49" s="7"/>
    </row>
    <row r="50" spans="1:8" ht="18.75" customHeight="1" x14ac:dyDescent="0.2">
      <c r="D50" s="105"/>
      <c r="E50" s="105"/>
    </row>
  </sheetData>
  <mergeCells count="15">
    <mergeCell ref="D50:E50"/>
    <mergeCell ref="A1:H1"/>
    <mergeCell ref="A2:H2"/>
    <mergeCell ref="C4:F4"/>
    <mergeCell ref="A6:A7"/>
    <mergeCell ref="B6:B7"/>
    <mergeCell ref="C6:C7"/>
    <mergeCell ref="D6:D7"/>
    <mergeCell ref="E6:E7"/>
    <mergeCell ref="F6:F7"/>
    <mergeCell ref="H6:H7"/>
    <mergeCell ref="A46:B46"/>
    <mergeCell ref="D47:E47"/>
    <mergeCell ref="D48:E48"/>
    <mergeCell ref="D49:E49"/>
  </mergeCells>
  <phoneticPr fontId="1" type="noConversion"/>
  <printOptions horizontalCentered="1"/>
  <pageMargins left="0.25" right="0.25" top="0.75" bottom="0.75" header="0.3" footer="0.3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Mobiliarios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Hacienda</dc:creator>
  <cp:lastModifiedBy>Hp</cp:lastModifiedBy>
  <cp:lastPrinted>2024-01-22T17:00:28Z</cp:lastPrinted>
  <dcterms:created xsi:type="dcterms:W3CDTF">2002-02-19T22:03:50Z</dcterms:created>
  <dcterms:modified xsi:type="dcterms:W3CDTF">2024-07-23T19:19:17Z</dcterms:modified>
</cp:coreProperties>
</file>