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"/>
    </mc:Choice>
  </mc:AlternateContent>
  <bookViews>
    <workbookView xWindow="0" yWindow="0" windowWidth="19200" windowHeight="8295"/>
  </bookViews>
  <sheets>
    <sheet name="Bienes muebles " sheetId="1" r:id="rId1"/>
  </sheets>
  <calcPr calcId="152511"/>
</workbook>
</file>

<file path=xl/calcChain.xml><?xml version="1.0" encoding="utf-8"?>
<calcChain xmlns="http://schemas.openxmlformats.org/spreadsheetml/2006/main">
  <c r="I20" i="1" l="1"/>
  <c r="H20" i="1" l="1"/>
</calcChain>
</file>

<file path=xl/sharedStrings.xml><?xml version="1.0" encoding="utf-8"?>
<sst xmlns="http://schemas.openxmlformats.org/spreadsheetml/2006/main" count="108" uniqueCount="73">
  <si>
    <t>Activo</t>
  </si>
  <si>
    <t>Marca</t>
  </si>
  <si>
    <t>Modelo</t>
  </si>
  <si>
    <t>Serie</t>
  </si>
  <si>
    <t>Caracteristicas</t>
  </si>
  <si>
    <t>Valor Inicial</t>
  </si>
  <si>
    <t xml:space="preserve"> N/A</t>
  </si>
  <si>
    <t>ASCENSOR</t>
  </si>
  <si>
    <t>Schindler</t>
  </si>
  <si>
    <t>12/11/2007</t>
  </si>
  <si>
    <t>CAMIONETA</t>
  </si>
  <si>
    <t>SangYong</t>
  </si>
  <si>
    <t>REXTON RX 270</t>
  </si>
  <si>
    <t>P-93377</t>
  </si>
  <si>
    <t>31/12/2006</t>
  </si>
  <si>
    <t>Nissan</t>
  </si>
  <si>
    <t>XL-803 X-TRAIL</t>
  </si>
  <si>
    <t>P-83622</t>
  </si>
  <si>
    <t>Estructura metálica, color Beige metalico, capacidad 5 asientos, Chasis: JN1TBNT30Z0153727, Motor: QR25234821B,de color Beige metalico, de Gasolina</t>
  </si>
  <si>
    <t>01/11/2011</t>
  </si>
  <si>
    <t>MICROBUS</t>
  </si>
  <si>
    <t>URBAN DSL</t>
  </si>
  <si>
    <t>N-3922</t>
  </si>
  <si>
    <t>04/09/2008</t>
  </si>
  <si>
    <t>GL T/M DSL</t>
  </si>
  <si>
    <t>N-3936</t>
  </si>
  <si>
    <t>N-3887</t>
  </si>
  <si>
    <t>PICK-UP DOBLE CABINA</t>
  </si>
  <si>
    <t>NAVARRA LE</t>
  </si>
  <si>
    <t>N-6521</t>
  </si>
  <si>
    <t>Capacidad para 1.5 toneladas.
Proveedor: Grupo Q.
Factura: 364091,de color Plateado, de Gasolina</t>
  </si>
  <si>
    <t>13/09/2010</t>
  </si>
  <si>
    <t>N-6526</t>
  </si>
  <si>
    <t>Mazda</t>
  </si>
  <si>
    <t>BT-50</t>
  </si>
  <si>
    <t>N-3940</t>
  </si>
  <si>
    <t>Capacidad para 5 asientos.
Proveedor: GEVE SA de CV.
Factura: 157819,de color Blanco, de Gasolina</t>
  </si>
  <si>
    <t>22/11/2011</t>
  </si>
  <si>
    <t>N-3960</t>
  </si>
  <si>
    <t>Capacidad para 5 asientos.
Proveedor: GEVE SA de CV.
Factura: 157822,de color Blanco, de Gasolina</t>
  </si>
  <si>
    <t>N-3949</t>
  </si>
  <si>
    <t>N-3965</t>
  </si>
  <si>
    <t>Capacidad para 5 asientos.
Proveedor: GEVE SA de CV.
Factura: 157823,de color Blanco, de Gasolina</t>
  </si>
  <si>
    <t>N-3473</t>
  </si>
  <si>
    <t>Capacidad para 5 asientos.
Proveedor: GEVE SA de CV.
Factura: 157875,de color Blanco, de Gasolina</t>
  </si>
  <si>
    <t>06/12/2011</t>
  </si>
  <si>
    <t>IBM</t>
  </si>
  <si>
    <t>Equipo de almacenamiento masiv</t>
  </si>
  <si>
    <t>System Storage DS3524</t>
  </si>
  <si>
    <t>13D0VF3</t>
  </si>
  <si>
    <t>05/12/2012</t>
  </si>
  <si>
    <t>Equipo de videoconferencia</t>
  </si>
  <si>
    <t>POLYCOM</t>
  </si>
  <si>
    <t>08/02/2012</t>
  </si>
  <si>
    <t>04/12/2007</t>
  </si>
  <si>
    <t>PLANTA ELECTRICA</t>
  </si>
  <si>
    <t>IGSA</t>
  </si>
  <si>
    <t>GS-125</t>
  </si>
  <si>
    <t>Capacidad para 1050kg.</t>
  </si>
  <si>
    <t>Capacidad para 15 pesonas,de color Gris, de Gasolina</t>
  </si>
  <si>
    <t>Incluye: Sistema de videoconferencia polycom HDX700hd, 2 micrófonos de expansión, 1 control en español, 1 módulo quad bri, 1 mueble polycom media cart, 1 mouting kit para cámara, 1televisor LCD de 60'' marca SHARP modelo aquos,de color negro</t>
  </si>
  <si>
    <t>Automática</t>
  </si>
  <si>
    <t>Estructura de Metal  en color Gris . Capacidad para 5 personas, Año 2007, Placa # P- 93377</t>
  </si>
  <si>
    <t>TOTAL</t>
  </si>
  <si>
    <t>Fecha de Compra</t>
  </si>
  <si>
    <t>No.</t>
  </si>
  <si>
    <t>N/A</t>
  </si>
  <si>
    <t>Estructura metalica en color negro</t>
  </si>
  <si>
    <t>Capacidad para 15 asientos.
EL-1222 URVAN MICROBUS GL T/M DSL. grupo Q, factura 040576,de color Azul, de Gasolina</t>
  </si>
  <si>
    <t>Capacidad para 15 asientos.
EL-1222 URVAN MICROBUS GL T/M DSL. grupo Q, factura 040577,de color Azul, de Gasolina</t>
  </si>
  <si>
    <t>Listado de Bienes mayores a $20,000.00 al 31 de Diciembre de 2014</t>
  </si>
  <si>
    <t>DEPRECIACIÓN AL 31.12.2014</t>
  </si>
  <si>
    <t>Nota: La depreciación de los bienes muebles, es realizada cada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</si>
</sst>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  <charset val="1"/>
    </font>
    <font>
      <b/>
      <sz val="10"/>
      <color indexed="8"/>
      <name val="Arial"/>
      <charset val="1"/>
    </font>
    <font>
      <sz val="10"/>
      <color indexed="8"/>
      <name val="Tahoma"/>
      <family val="2"/>
    </font>
    <font>
      <sz val="10"/>
      <name val="Arial"/>
      <charset val="1"/>
    </font>
    <font>
      <sz val="22"/>
      <color indexed="8"/>
      <name val="Tahoma"/>
      <family val="2"/>
    </font>
    <font>
      <sz val="11"/>
      <color indexed="8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0" fontId="3" fillId="0" borderId="0">
      <alignment wrapText="1"/>
    </xf>
  </cellStyleXfs>
  <cellXfs count="27">
    <xf numFmtId="0" fontId="0" fillId="0" borderId="0" xfId="0">
      <alignment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distributed"/>
    </xf>
    <xf numFmtId="0" fontId="2" fillId="0" borderId="4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distributed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/>
    </xf>
    <xf numFmtId="0" fontId="6" fillId="0" borderId="0" xfId="0" applyFont="1" applyAlignment="1">
      <alignment wrapText="1"/>
    </xf>
    <xf numFmtId="44" fontId="6" fillId="0" borderId="2" xfId="0" applyNumberFormat="1" applyFont="1" applyBorder="1">
      <alignment wrapText="1"/>
    </xf>
    <xf numFmtId="44" fontId="2" fillId="0" borderId="4" xfId="0" applyNumberFormat="1" applyFont="1" applyFill="1" applyBorder="1" applyAlignment="1">
      <alignment vertical="distributed"/>
    </xf>
    <xf numFmtId="44" fontId="2" fillId="0" borderId="5" xfId="0" applyNumberFormat="1" applyFont="1" applyFill="1" applyBorder="1" applyAlignment="1">
      <alignment vertical="distributed"/>
    </xf>
    <xf numFmtId="44" fontId="0" fillId="0" borderId="2" xfId="0" applyNumberFormat="1" applyBorder="1">
      <alignment wrapText="1"/>
    </xf>
    <xf numFmtId="0" fontId="8" fillId="0" borderId="0" xfId="0" applyFont="1">
      <alignment wrapText="1"/>
    </xf>
    <xf numFmtId="0" fontId="6" fillId="0" borderId="0" xfId="0" applyFo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57150</xdr:rowOff>
    </xdr:from>
    <xdr:to>
      <xdr:col>1</xdr:col>
      <xdr:colOff>700617</xdr:colOff>
      <xdr:row>0</xdr:row>
      <xdr:rowOff>895350</xdr:rowOff>
    </xdr:to>
    <xdr:pic>
      <xdr:nvPicPr>
        <xdr:cNvPr id="4" name="Imagen 3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19050" y="57150"/>
          <a:ext cx="1024467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781051</xdr:colOff>
      <xdr:row>0</xdr:row>
      <xdr:rowOff>66675</xdr:rowOff>
    </xdr:from>
    <xdr:to>
      <xdr:col>8</xdr:col>
      <xdr:colOff>800101</xdr:colOff>
      <xdr:row>0</xdr:row>
      <xdr:rowOff>942975</xdr:rowOff>
    </xdr:to>
    <xdr:pic>
      <xdr:nvPicPr>
        <xdr:cNvPr id="5" name="Imagen 4" descr="C:\Documents and Settings\CANASA10\Configuración local\Archivos temporales de Internet\Content.Outlook\C7GTBGV7\CINTILLO LOGOS 2014-01.jpg"/>
        <xdr:cNvPicPr/>
      </xdr:nvPicPr>
      <xdr:blipFill>
        <a:blip xmlns:r="http://schemas.openxmlformats.org/officeDocument/2006/relationships" r:embed="rId2" cstate="print"/>
        <a:srcRect l="56215" t="26486" r="2603" b="14982"/>
        <a:stretch>
          <a:fillRect/>
        </a:stretch>
      </xdr:blipFill>
      <xdr:spPr bwMode="auto">
        <a:xfrm>
          <a:off x="7029451" y="66675"/>
          <a:ext cx="1657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4"/>
  <sheetViews>
    <sheetView showGridLines="0" tabSelected="1" zoomScaleNormal="100" zoomScaleSheetLayoutView="100" workbookViewId="0">
      <selection activeCell="G30" sqref="G30"/>
    </sheetView>
  </sheetViews>
  <sheetFormatPr baseColWidth="10" defaultColWidth="9.140625" defaultRowHeight="12.75" x14ac:dyDescent="0.2"/>
  <cols>
    <col min="1" max="1" width="5.140625" customWidth="1"/>
    <col min="2" max="2" width="14.140625" customWidth="1"/>
    <col min="3" max="3" width="11" customWidth="1"/>
    <col min="4" max="4" width="14.5703125" customWidth="1"/>
    <col min="5" max="5" width="8.28515625" bestFit="1" customWidth="1"/>
    <col min="6" max="6" width="40.5703125" customWidth="1"/>
    <col min="7" max="7" width="12.5703125" customWidth="1"/>
    <col min="8" max="8" width="12" customWidth="1"/>
    <col min="9" max="9" width="16.28515625" customWidth="1"/>
    <col min="10" max="10" width="21.7109375" customWidth="1"/>
    <col min="12" max="12" width="9.5703125" bestFit="1" customWidth="1"/>
  </cols>
  <sheetData>
    <row r="1" spans="1:9" ht="75.75" customHeight="1" x14ac:dyDescent="0.2">
      <c r="C1" s="25" t="s">
        <v>70</v>
      </c>
      <c r="D1" s="25"/>
      <c r="E1" s="25"/>
      <c r="F1" s="25"/>
      <c r="G1" s="25"/>
      <c r="H1" s="2"/>
      <c r="I1" s="1"/>
    </row>
    <row r="2" spans="1:9" ht="18.75" customHeight="1" thickBot="1" x14ac:dyDescent="0.25">
      <c r="C2" s="3"/>
      <c r="D2" s="3"/>
      <c r="E2" s="3"/>
      <c r="F2" s="3"/>
      <c r="G2" s="2"/>
      <c r="H2" s="1"/>
      <c r="I2" s="1"/>
    </row>
    <row r="3" spans="1:9" ht="26.25" customHeight="1" thickBot="1" x14ac:dyDescent="0.25">
      <c r="A3" s="4" t="s">
        <v>65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64</v>
      </c>
      <c r="H3" s="5" t="s">
        <v>5</v>
      </c>
      <c r="I3" s="24" t="s">
        <v>71</v>
      </c>
    </row>
    <row r="4" spans="1:9" ht="47.25" customHeight="1" thickBot="1" x14ac:dyDescent="0.25">
      <c r="A4" s="7">
        <v>1</v>
      </c>
      <c r="B4" s="8" t="s">
        <v>10</v>
      </c>
      <c r="C4" s="8" t="s">
        <v>11</v>
      </c>
      <c r="D4" s="8" t="s">
        <v>12</v>
      </c>
      <c r="E4" s="9" t="s">
        <v>13</v>
      </c>
      <c r="F4" s="10" t="s">
        <v>62</v>
      </c>
      <c r="G4" s="11" t="s">
        <v>14</v>
      </c>
      <c r="H4" s="19">
        <v>26444</v>
      </c>
      <c r="I4" s="20">
        <v>19038.98</v>
      </c>
    </row>
    <row r="5" spans="1:9" ht="44.25" customHeight="1" thickBot="1" x14ac:dyDescent="0.25">
      <c r="A5" s="7">
        <v>2</v>
      </c>
      <c r="B5" s="8" t="s">
        <v>7</v>
      </c>
      <c r="C5" s="8" t="s">
        <v>8</v>
      </c>
      <c r="D5" s="8" t="s">
        <v>6</v>
      </c>
      <c r="E5" s="12" t="s">
        <v>66</v>
      </c>
      <c r="F5" s="10" t="s">
        <v>58</v>
      </c>
      <c r="G5" s="11" t="s">
        <v>9</v>
      </c>
      <c r="H5" s="19">
        <v>44126.5</v>
      </c>
      <c r="I5" s="20">
        <v>28340.28</v>
      </c>
    </row>
    <row r="6" spans="1:9" ht="28.5" customHeight="1" thickBot="1" x14ac:dyDescent="0.25">
      <c r="A6" s="7">
        <v>3</v>
      </c>
      <c r="B6" s="13" t="s">
        <v>55</v>
      </c>
      <c r="C6" s="8" t="s">
        <v>56</v>
      </c>
      <c r="D6" s="8" t="s">
        <v>57</v>
      </c>
      <c r="E6" s="14" t="s">
        <v>66</v>
      </c>
      <c r="F6" s="9" t="s">
        <v>61</v>
      </c>
      <c r="G6" s="11" t="s">
        <v>54</v>
      </c>
      <c r="H6" s="19">
        <v>48933.71</v>
      </c>
      <c r="I6" s="20">
        <v>44040.34</v>
      </c>
    </row>
    <row r="7" spans="1:9" ht="26.25" thickBot="1" x14ac:dyDescent="0.25">
      <c r="A7" s="7">
        <v>4</v>
      </c>
      <c r="B7" s="8" t="s">
        <v>20</v>
      </c>
      <c r="C7" s="8" t="s">
        <v>15</v>
      </c>
      <c r="D7" s="8" t="s">
        <v>21</v>
      </c>
      <c r="E7" s="9" t="s">
        <v>22</v>
      </c>
      <c r="F7" s="10" t="s">
        <v>59</v>
      </c>
      <c r="G7" s="11" t="s">
        <v>23</v>
      </c>
      <c r="H7" s="19">
        <v>21485</v>
      </c>
      <c r="I7" s="20">
        <v>12230.35</v>
      </c>
    </row>
    <row r="8" spans="1:9" ht="60" customHeight="1" thickBot="1" x14ac:dyDescent="0.25">
      <c r="A8" s="7">
        <v>5</v>
      </c>
      <c r="B8" s="13" t="s">
        <v>27</v>
      </c>
      <c r="C8" s="8" t="s">
        <v>15</v>
      </c>
      <c r="D8" s="8" t="s">
        <v>28</v>
      </c>
      <c r="E8" s="9" t="s">
        <v>29</v>
      </c>
      <c r="F8" s="10" t="s">
        <v>30</v>
      </c>
      <c r="G8" s="11" t="s">
        <v>31</v>
      </c>
      <c r="H8" s="19">
        <v>23169</v>
      </c>
      <c r="I8" s="20">
        <v>8966.41</v>
      </c>
    </row>
    <row r="9" spans="1:9" ht="59.25" customHeight="1" thickBot="1" x14ac:dyDescent="0.25">
      <c r="A9" s="7">
        <v>6</v>
      </c>
      <c r="B9" s="13" t="s">
        <v>27</v>
      </c>
      <c r="C9" s="8" t="s">
        <v>15</v>
      </c>
      <c r="D9" s="8" t="s">
        <v>28</v>
      </c>
      <c r="E9" s="9" t="s">
        <v>32</v>
      </c>
      <c r="F9" s="10" t="s">
        <v>30</v>
      </c>
      <c r="G9" s="11" t="s">
        <v>31</v>
      </c>
      <c r="H9" s="19">
        <v>23169</v>
      </c>
      <c r="I9" s="20">
        <v>8966.41</v>
      </c>
    </row>
    <row r="10" spans="1:9" ht="69" customHeight="1" thickBot="1" x14ac:dyDescent="0.25">
      <c r="A10" s="7">
        <v>7</v>
      </c>
      <c r="B10" s="8" t="s">
        <v>10</v>
      </c>
      <c r="C10" s="8" t="s">
        <v>15</v>
      </c>
      <c r="D10" s="8" t="s">
        <v>16</v>
      </c>
      <c r="E10" s="9" t="s">
        <v>17</v>
      </c>
      <c r="F10" s="10" t="s">
        <v>18</v>
      </c>
      <c r="G10" s="11" t="s">
        <v>19</v>
      </c>
      <c r="H10" s="19">
        <v>28390</v>
      </c>
      <c r="I10" s="20">
        <v>8091.16</v>
      </c>
    </row>
    <row r="11" spans="1:9" ht="54" customHeight="1" thickBot="1" x14ac:dyDescent="0.25">
      <c r="A11" s="7">
        <v>8</v>
      </c>
      <c r="B11" s="8" t="s">
        <v>20</v>
      </c>
      <c r="C11" s="8" t="s">
        <v>15</v>
      </c>
      <c r="D11" s="8" t="s">
        <v>24</v>
      </c>
      <c r="E11" s="9" t="s">
        <v>25</v>
      </c>
      <c r="F11" s="15" t="s">
        <v>68</v>
      </c>
      <c r="G11" s="11" t="s">
        <v>19</v>
      </c>
      <c r="H11" s="19">
        <v>30604</v>
      </c>
      <c r="I11" s="20">
        <v>8722.14</v>
      </c>
    </row>
    <row r="12" spans="1:9" ht="59.25" customHeight="1" thickBot="1" x14ac:dyDescent="0.25">
      <c r="A12" s="7">
        <v>9</v>
      </c>
      <c r="B12" s="8" t="s">
        <v>20</v>
      </c>
      <c r="C12" s="8" t="s">
        <v>15</v>
      </c>
      <c r="D12" s="8" t="s">
        <v>24</v>
      </c>
      <c r="E12" s="9" t="s">
        <v>26</v>
      </c>
      <c r="F12" s="15" t="s">
        <v>69</v>
      </c>
      <c r="G12" s="11" t="s">
        <v>19</v>
      </c>
      <c r="H12" s="19">
        <v>30604</v>
      </c>
      <c r="I12" s="20">
        <v>8722.14</v>
      </c>
    </row>
    <row r="13" spans="1:9" ht="39" thickBot="1" x14ac:dyDescent="0.25">
      <c r="A13" s="7">
        <v>10</v>
      </c>
      <c r="B13" s="13" t="s">
        <v>27</v>
      </c>
      <c r="C13" s="8" t="s">
        <v>33</v>
      </c>
      <c r="D13" s="8" t="s">
        <v>34</v>
      </c>
      <c r="E13" s="9" t="s">
        <v>35</v>
      </c>
      <c r="F13" s="10" t="s">
        <v>36</v>
      </c>
      <c r="G13" s="11" t="s">
        <v>37</v>
      </c>
      <c r="H13" s="19">
        <v>21512.69</v>
      </c>
      <c r="I13" s="20">
        <v>6018.19</v>
      </c>
    </row>
    <row r="14" spans="1:9" ht="54" customHeight="1" thickBot="1" x14ac:dyDescent="0.25">
      <c r="A14" s="7">
        <v>11</v>
      </c>
      <c r="B14" s="13" t="s">
        <v>27</v>
      </c>
      <c r="C14" s="8" t="s">
        <v>33</v>
      </c>
      <c r="D14" s="8" t="s">
        <v>34</v>
      </c>
      <c r="E14" s="9" t="s">
        <v>38</v>
      </c>
      <c r="F14" s="10" t="s">
        <v>39</v>
      </c>
      <c r="G14" s="11" t="s">
        <v>37</v>
      </c>
      <c r="H14" s="19">
        <v>21512.69</v>
      </c>
      <c r="I14" s="20">
        <v>6018.19</v>
      </c>
    </row>
    <row r="15" spans="1:9" ht="39" thickBot="1" x14ac:dyDescent="0.25">
      <c r="A15" s="7">
        <v>12</v>
      </c>
      <c r="B15" s="13" t="s">
        <v>27</v>
      </c>
      <c r="C15" s="8" t="s">
        <v>33</v>
      </c>
      <c r="D15" s="8" t="s">
        <v>34</v>
      </c>
      <c r="E15" s="9" t="s">
        <v>40</v>
      </c>
      <c r="F15" s="10" t="s">
        <v>39</v>
      </c>
      <c r="G15" s="11" t="s">
        <v>37</v>
      </c>
      <c r="H15" s="19">
        <v>21512.69</v>
      </c>
      <c r="I15" s="20">
        <v>6018.19</v>
      </c>
    </row>
    <row r="16" spans="1:9" ht="39" thickBot="1" x14ac:dyDescent="0.25">
      <c r="A16" s="7">
        <v>13</v>
      </c>
      <c r="B16" s="13" t="s">
        <v>27</v>
      </c>
      <c r="C16" s="8" t="s">
        <v>33</v>
      </c>
      <c r="D16" s="8" t="s">
        <v>34</v>
      </c>
      <c r="E16" s="9" t="s">
        <v>41</v>
      </c>
      <c r="F16" s="10" t="s">
        <v>42</v>
      </c>
      <c r="G16" s="11" t="s">
        <v>37</v>
      </c>
      <c r="H16" s="19">
        <v>21512.69</v>
      </c>
      <c r="I16" s="20">
        <v>6018.19</v>
      </c>
    </row>
    <row r="17" spans="1:10" ht="39" thickBot="1" x14ac:dyDescent="0.25">
      <c r="A17" s="7">
        <v>14</v>
      </c>
      <c r="B17" s="13" t="s">
        <v>27</v>
      </c>
      <c r="C17" s="8" t="s">
        <v>33</v>
      </c>
      <c r="D17" s="8" t="s">
        <v>34</v>
      </c>
      <c r="E17" s="9" t="s">
        <v>43</v>
      </c>
      <c r="F17" s="10" t="s">
        <v>44</v>
      </c>
      <c r="G17" s="11" t="s">
        <v>45</v>
      </c>
      <c r="H17" s="19">
        <v>21512.69</v>
      </c>
      <c r="I17" s="20">
        <v>5943.74</v>
      </c>
    </row>
    <row r="18" spans="1:10" ht="42.75" customHeight="1" thickBot="1" x14ac:dyDescent="0.25">
      <c r="A18" s="7">
        <v>15</v>
      </c>
      <c r="B18" s="13" t="s">
        <v>47</v>
      </c>
      <c r="C18" s="8" t="s">
        <v>46</v>
      </c>
      <c r="D18" s="13" t="s">
        <v>48</v>
      </c>
      <c r="E18" s="9" t="s">
        <v>49</v>
      </c>
      <c r="F18" s="16" t="s">
        <v>67</v>
      </c>
      <c r="G18" s="11" t="s">
        <v>50</v>
      </c>
      <c r="H18" s="19">
        <v>20617.02</v>
      </c>
      <c r="I18" s="20">
        <v>7691.56</v>
      </c>
    </row>
    <row r="19" spans="1:10" ht="93" customHeight="1" thickBot="1" x14ac:dyDescent="0.25">
      <c r="A19" s="7">
        <v>16</v>
      </c>
      <c r="B19" s="13" t="s">
        <v>51</v>
      </c>
      <c r="C19" s="8" t="s">
        <v>52</v>
      </c>
      <c r="D19" s="8" t="s">
        <v>6</v>
      </c>
      <c r="E19" s="14" t="s">
        <v>66</v>
      </c>
      <c r="F19" s="10" t="s">
        <v>60</v>
      </c>
      <c r="G19" s="11" t="s">
        <v>53</v>
      </c>
      <c r="H19" s="19">
        <v>21299.55</v>
      </c>
      <c r="I19" s="20">
        <v>11105.15</v>
      </c>
    </row>
    <row r="20" spans="1:10" ht="13.5" thickBot="1" x14ac:dyDescent="0.25">
      <c r="G20" s="6" t="s">
        <v>63</v>
      </c>
      <c r="H20" s="21">
        <f>SUM(H4:H19)</f>
        <v>426405.23</v>
      </c>
      <c r="I20" s="18">
        <f>SUM(I4:I19)</f>
        <v>195931.42</v>
      </c>
      <c r="J20" s="23"/>
    </row>
    <row r="22" spans="1:10" x14ac:dyDescent="0.2">
      <c r="F22" s="26" t="s">
        <v>72</v>
      </c>
      <c r="G22" s="26"/>
      <c r="H22" s="26"/>
      <c r="I22" s="26"/>
    </row>
    <row r="23" spans="1:10" ht="12.75" customHeight="1" x14ac:dyDescent="0.2">
      <c r="B23" s="17"/>
      <c r="C23" s="17"/>
      <c r="D23" s="17"/>
      <c r="E23" s="17"/>
      <c r="F23" s="26"/>
      <c r="G23" s="26"/>
      <c r="H23" s="26"/>
      <c r="I23" s="26"/>
    </row>
    <row r="24" spans="1:10" x14ac:dyDescent="0.2">
      <c r="A24" s="22"/>
      <c r="B24" s="23"/>
    </row>
  </sheetData>
  <mergeCells count="3">
    <mergeCell ref="C1:G1"/>
    <mergeCell ref="F23:I23"/>
    <mergeCell ref="F22:I22"/>
  </mergeCells>
  <printOptions horizontalCentered="1"/>
  <pageMargins left="0.19685039370078741" right="0.19685039370078741" top="0.39370078740157483" bottom="0.70866141732283472" header="0.39370078740157483" footer="0.39370078740157483"/>
  <pageSetup scale="80" orientation="landscape" r:id="rId1"/>
  <headerFooter alignWithMargins="0">
    <oddFooter>&amp;L&amp;C&amp;"Arial"&amp;10 &amp;P de 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DUKEVA03</cp:lastModifiedBy>
  <cp:lastPrinted>2014-10-30T16:01:28Z</cp:lastPrinted>
  <dcterms:created xsi:type="dcterms:W3CDTF">2014-07-08T23:15:54Z</dcterms:created>
  <dcterms:modified xsi:type="dcterms:W3CDTF">2015-07-20T15:25:56Z</dcterms:modified>
</cp:coreProperties>
</file>