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W:\2024\INFORMACION OFICIOSA OCT-DIC2023 Y 2024\PRIMER TRIMESTRE 2024\PUBLICADA\Remuneraciones\"/>
    </mc:Choice>
  </mc:AlternateContent>
  <xr:revisionPtr revIDLastSave="0" documentId="13_ncr:1_{52EFA9DB-27A8-4324-81A1-37E1E3CC49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trato" sheetId="1" r:id="rId1"/>
    <sheet name="Ley de Salarios" sheetId="4" r:id="rId2"/>
  </sheets>
  <definedNames>
    <definedName name="_xlnm._FilterDatabase" localSheetId="0" hidden="1">Contrato!$A$3:$F$106</definedName>
    <definedName name="_xlnm._FilterDatabase" localSheetId="1" hidden="1">'Ley de Salarios'!$A$4:$F$53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4" l="1"/>
  <c r="F32" i="4"/>
  <c r="F28" i="4"/>
  <c r="F27" i="4"/>
  <c r="F19" i="4"/>
  <c r="F18" i="4"/>
  <c r="F11" i="4"/>
  <c r="F97" i="1"/>
  <c r="F64" i="1"/>
  <c r="F50" i="1"/>
  <c r="F82" i="1" l="1"/>
  <c r="C104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9" i="1"/>
  <c r="F100" i="1"/>
  <c r="F101" i="1"/>
  <c r="F102" i="1"/>
  <c r="F103" i="1"/>
  <c r="F5" i="4" l="1"/>
  <c r="C51" i="4"/>
  <c r="F10" i="4"/>
  <c r="F47" i="4"/>
  <c r="F50" i="4"/>
  <c r="F9" i="4"/>
  <c r="F45" i="4"/>
  <c r="F8" i="4" l="1"/>
  <c r="F49" i="4"/>
  <c r="F6" i="4"/>
  <c r="F20" i="4"/>
  <c r="F30" i="4"/>
  <c r="F21" i="4"/>
  <c r="F25" i="4"/>
  <c r="F16" i="4"/>
  <c r="F17" i="4"/>
  <c r="F26" i="4"/>
  <c r="F29" i="4"/>
  <c r="F35" i="4"/>
  <c r="F42" i="4"/>
  <c r="F48" i="4"/>
  <c r="F7" i="4"/>
  <c r="F12" i="4"/>
  <c r="F13" i="4"/>
  <c r="F14" i="4"/>
  <c r="F15" i="4"/>
  <c r="F31" i="4"/>
  <c r="F22" i="4"/>
  <c r="F23" i="4"/>
  <c r="F34" i="4"/>
  <c r="F46" i="4"/>
  <c r="F37" i="4"/>
  <c r="F38" i="4"/>
  <c r="F40" i="4"/>
  <c r="F39" i="4"/>
  <c r="F41" i="4"/>
  <c r="F43" i="4"/>
  <c r="F44" i="4"/>
  <c r="F36" i="4"/>
  <c r="F24" i="4"/>
</calcChain>
</file>

<file path=xl/sharedStrings.xml><?xml version="1.0" encoding="utf-8"?>
<sst xmlns="http://schemas.openxmlformats.org/spreadsheetml/2006/main" count="312" uniqueCount="103">
  <si>
    <t>Cargo Presupuestario</t>
  </si>
  <si>
    <t>Forma de Contratación</t>
  </si>
  <si>
    <t xml:space="preserve">Cantidad de empleados </t>
  </si>
  <si>
    <t>Salario</t>
  </si>
  <si>
    <t>Total</t>
  </si>
  <si>
    <t xml:space="preserve">No. </t>
  </si>
  <si>
    <t>Analista</t>
  </si>
  <si>
    <t>Técnico II</t>
  </si>
  <si>
    <t>DETALLE DE REMUNERACIONES: CONTRATO</t>
  </si>
  <si>
    <t xml:space="preserve">Cargo </t>
  </si>
  <si>
    <t>Vocal del Tribunal Sancionador</t>
  </si>
  <si>
    <t xml:space="preserve">Nota: Los empleados y funcionarios no reciben dietas. </t>
  </si>
  <si>
    <t>Técnico VII</t>
  </si>
  <si>
    <t>Motorista</t>
  </si>
  <si>
    <t>Motorista II</t>
  </si>
  <si>
    <t>Auxiliar</t>
  </si>
  <si>
    <t>Ordenanza del Despacho</t>
  </si>
  <si>
    <t>Especialista</t>
  </si>
  <si>
    <t>Contrato</t>
  </si>
  <si>
    <t>Coordinador de Soporte Técnico</t>
  </si>
  <si>
    <t>Analista Jurídico</t>
  </si>
  <si>
    <t>Investigador</t>
  </si>
  <si>
    <t>Ordenanza</t>
  </si>
  <si>
    <t>Enfermera</t>
  </si>
  <si>
    <t>Coordinador</t>
  </si>
  <si>
    <t>Técnico</t>
  </si>
  <si>
    <t>Técnico Jurídico</t>
  </si>
  <si>
    <t>Asistente a la Presidencia</t>
  </si>
  <si>
    <t>Técnico IV</t>
  </si>
  <si>
    <t>Técnico VI</t>
  </si>
  <si>
    <t>Inspector</t>
  </si>
  <si>
    <t>Técnico de Recursos Humanos</t>
  </si>
  <si>
    <t xml:space="preserve">Técnico </t>
  </si>
  <si>
    <t>Tesorero</t>
  </si>
  <si>
    <t>Colaborador Administrativo II</t>
  </si>
  <si>
    <t>Ordenanza I</t>
  </si>
  <si>
    <t>Técnico de Comunicaciones</t>
  </si>
  <si>
    <t xml:space="preserve">Analista de Seguridad y Calidad </t>
  </si>
  <si>
    <t>Médico Institucional</t>
  </si>
  <si>
    <t xml:space="preserve">Oficial de Gestión Documental </t>
  </si>
  <si>
    <t>Supervisor de Seguridad y Calidad</t>
  </si>
  <si>
    <t>Técnico V</t>
  </si>
  <si>
    <t>Técnico de Calidad</t>
  </si>
  <si>
    <t>Notificador</t>
  </si>
  <si>
    <t>Auxiliar Técnico I</t>
  </si>
  <si>
    <t>Asistente Técnico</t>
  </si>
  <si>
    <t>Analista de Planificación</t>
  </si>
  <si>
    <t>Técnico III</t>
  </si>
  <si>
    <t>Técnico Auditor</t>
  </si>
  <si>
    <t>Presidente(a) de la Defensoría</t>
  </si>
  <si>
    <t>Presidente(a) del Tribunal Sancionador</t>
  </si>
  <si>
    <t>Director(a) de Administración</t>
  </si>
  <si>
    <t>Director(a) Jurídico(a)</t>
  </si>
  <si>
    <t>Director(a) de Centro de Solución de Controversias</t>
  </si>
  <si>
    <t>Director(a) de Estudios de Consumo</t>
  </si>
  <si>
    <t>Jefe(a) de Unidad Financiera Institucional</t>
  </si>
  <si>
    <t>Gerente(a) de Atención Descentralizada</t>
  </si>
  <si>
    <t xml:space="preserve">Gerente(a) de Atención Virtual </t>
  </si>
  <si>
    <t>Gerente(a)  de Centro de Solución de Controversias</t>
  </si>
  <si>
    <t>Jefe(a) de Auditoria Interna</t>
  </si>
  <si>
    <t>Jefe(a) de Cooperación</t>
  </si>
  <si>
    <t>SubDirector(a) de Ciudadanía y Consumo</t>
  </si>
  <si>
    <t>Jefe(a) de Inspecciones</t>
  </si>
  <si>
    <t>Procurador(a) del Tribunal Sancionador</t>
  </si>
  <si>
    <t>Jefe(a) de Talento Humano</t>
  </si>
  <si>
    <t>Jefe(a) de la Unidad de Compras Públicas</t>
  </si>
  <si>
    <t xml:space="preserve">Jefe(a) de Procesamiento y Gestión de Información </t>
  </si>
  <si>
    <t>Técnico de Presupuesto</t>
  </si>
  <si>
    <t>Técnico Supervisor</t>
  </si>
  <si>
    <t>Contador</t>
  </si>
  <si>
    <t>Colaborador Jurídico</t>
  </si>
  <si>
    <t>Auxiliar de Auditoria</t>
  </si>
  <si>
    <t>Técnico Inspector</t>
  </si>
  <si>
    <t>Técnico VIII</t>
  </si>
  <si>
    <t>Motorista de la Presidencia</t>
  </si>
  <si>
    <t>Técnico de Notificaciones</t>
  </si>
  <si>
    <t>Ley de Salarios</t>
  </si>
  <si>
    <t>TOTAL</t>
  </si>
  <si>
    <t>Jefe(a) de Comunicaciones</t>
  </si>
  <si>
    <t>Especialista de Estudios, Calidad y de Mejora Regulatoria.</t>
  </si>
  <si>
    <t>Jefe de Casos Colectivos</t>
  </si>
  <si>
    <t>FUENTE: UNIDAD DE TALENTO HUMANO, DIRECCIÓN DE ADMINISTRACIÓN. MARZO 2024.</t>
  </si>
  <si>
    <t>DETALLE DE REMUNERACIONES: LEY DE SALARIOS</t>
  </si>
  <si>
    <t>Responsable Unidad Ambiental y Genero 
ad honorem</t>
  </si>
  <si>
    <t>Auxiliar de Tesorería</t>
  </si>
  <si>
    <t>Jefe(a) de Seguridad y Calidad</t>
  </si>
  <si>
    <t>Director(a) de Vigilancia de Mercado</t>
  </si>
  <si>
    <t>Gerente(a) de Procuración</t>
  </si>
  <si>
    <t>Gerente(a) de Sistemas de información</t>
  </si>
  <si>
    <t>Jefe(a) de Auditoría de Consumo</t>
  </si>
  <si>
    <t>Jefe(a) de Equipo</t>
  </si>
  <si>
    <t>Jefe(a) de Acceso a la Información Pública y Transparencia</t>
  </si>
  <si>
    <t>Coordinador(a) de Casos Colectivos</t>
  </si>
  <si>
    <t>Secretario(a) del Tribunal Sancionador</t>
  </si>
  <si>
    <t>Coordinador de Casos Individuales</t>
  </si>
  <si>
    <t>Técnico de Estudios</t>
  </si>
  <si>
    <t>Director(a) de Ciudadanía y Consumo</t>
  </si>
  <si>
    <t>Especialista en Temas Estratégicos de Consumo</t>
  </si>
  <si>
    <t>Director(a) de Descentralización</t>
  </si>
  <si>
    <t>Jefe(a) de Planificación y Calidad</t>
  </si>
  <si>
    <t>Gerente(a)  Defensoría Regional Occidente</t>
  </si>
  <si>
    <t>Gerente(a)  Defensoría Regional de Oriente</t>
  </si>
  <si>
    <t>Jefe(a) de Logística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</si>
</sst>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Arial"/>
      <family val="2"/>
    </font>
    <font>
      <b/>
      <sz val="11"/>
      <color theme="1"/>
      <name val="Arial"/>
      <family val="2"/>
    </font>
    <font>
      <b/>
      <sz val="11"/>
      <name val="Arial7"/>
    </font>
    <font>
      <sz val="11"/>
      <color rgb="FF000000"/>
      <name val="Arial"/>
      <family val="2"/>
    </font>
    <font>
      <sz val="12"/>
      <name val="Arial"/>
      <family val="2"/>
    </font>
    <font>
      <b/>
      <sz val="12"/>
      <name val="Arial7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44">
    <xf numFmtId="0" fontId="0" fillId="0" borderId="0" xfId="0"/>
    <xf numFmtId="0" fontId="7" fillId="0" borderId="0" xfId="0" applyFont="1"/>
    <xf numFmtId="0" fontId="7" fillId="0" borderId="0" xfId="0" applyFont="1" applyAlignment="1">
      <alignment horizontal="justify"/>
    </xf>
    <xf numFmtId="0" fontId="7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7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64" fontId="4" fillId="0" borderId="1" xfId="3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/>
    </xf>
    <xf numFmtId="44" fontId="4" fillId="0" borderId="1" xfId="1" applyFont="1" applyFill="1" applyBorder="1" applyAlignment="1">
      <alignment horizontal="center" vertical="center"/>
    </xf>
    <xf numFmtId="164" fontId="4" fillId="0" borderId="1" xfId="2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0" fontId="4" fillId="0" borderId="1" xfId="2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" fontId="13" fillId="0" borderId="0" xfId="0" applyNumberFormat="1" applyFont="1" applyBorder="1" applyAlignment="1">
      <alignment horizontal="left" vertical="center"/>
    </xf>
    <xf numFmtId="164" fontId="4" fillId="0" borderId="1" xfId="3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44" fontId="5" fillId="0" borderId="1" xfId="1" applyFont="1" applyFill="1" applyBorder="1" applyAlignment="1">
      <alignment horizontal="center" vertical="center" wrapText="1"/>
    </xf>
    <xf numFmtId="44" fontId="5" fillId="0" borderId="1" xfId="0" applyNumberFormat="1" applyFont="1" applyFill="1" applyBorder="1" applyAlignment="1">
      <alignment horizontal="center" vertical="center" wrapText="1"/>
    </xf>
    <xf numFmtId="44" fontId="12" fillId="0" borderId="1" xfId="1" applyFont="1" applyFill="1" applyBorder="1" applyAlignment="1">
      <alignment horizontal="center" vertical="center" wrapText="1"/>
    </xf>
    <xf numFmtId="0" fontId="5" fillId="0" borderId="0" xfId="0" applyFont="1" applyAlignment="1"/>
    <xf numFmtId="0" fontId="10" fillId="2" borderId="1" xfId="0" applyFont="1" applyFill="1" applyBorder="1" applyAlignment="1">
      <alignment vertical="center" wrapText="1"/>
    </xf>
    <xf numFmtId="0" fontId="4" fillId="0" borderId="1" xfId="2" applyFont="1" applyFill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3" fillId="0" borderId="0" xfId="0" applyFont="1" applyAlignment="1"/>
    <xf numFmtId="0" fontId="15" fillId="0" borderId="0" xfId="0" applyFont="1" applyAlignment="1">
      <alignment horizontal="left" vertical="center"/>
    </xf>
  </cellXfs>
  <cellStyles count="4">
    <cellStyle name="Moneda" xfId="1" builtinId="4"/>
    <cellStyle name="Moneda 3" xfId="3" xr:uid="{4724A3FE-4937-45DE-80DF-2ABAD735F612}"/>
    <cellStyle name="Normal" xfId="0" builtinId="0"/>
    <cellStyle name="Normal 2" xfId="2" xr:uid="{5CFBCAC6-9232-4631-85BC-26A7F1FCF7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6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36" sqref="B36"/>
    </sheetView>
  </sheetViews>
  <sheetFormatPr baseColWidth="10" defaultRowHeight="30" customHeight="1"/>
  <cols>
    <col min="1" max="1" width="6.85546875" style="1" customWidth="1"/>
    <col min="2" max="2" width="40.28515625" style="2" customWidth="1"/>
    <col min="3" max="3" width="17" style="1" customWidth="1"/>
    <col min="4" max="4" width="18" style="1" customWidth="1"/>
    <col min="5" max="5" width="15.5703125" style="1" customWidth="1"/>
    <col min="6" max="6" width="14.85546875" style="1" customWidth="1"/>
    <col min="7" max="16384" width="11.42578125" style="1"/>
  </cols>
  <sheetData>
    <row r="1" spans="1:7" ht="30" customHeight="1">
      <c r="A1" s="14" t="s">
        <v>8</v>
      </c>
      <c r="B1" s="12"/>
      <c r="C1" s="13"/>
      <c r="D1" s="13"/>
      <c r="E1" s="13"/>
      <c r="F1" s="13"/>
    </row>
    <row r="2" spans="1:7" ht="30" customHeight="1">
      <c r="F2" s="32">
        <v>45352</v>
      </c>
    </row>
    <row r="3" spans="1:7" s="6" customFormat="1" ht="30" customHeight="1">
      <c r="A3" s="5" t="s">
        <v>5</v>
      </c>
      <c r="B3" s="5" t="s">
        <v>9</v>
      </c>
      <c r="C3" s="5" t="s">
        <v>2</v>
      </c>
      <c r="D3" s="5" t="s">
        <v>1</v>
      </c>
      <c r="E3" s="5" t="s">
        <v>3</v>
      </c>
      <c r="F3" s="5" t="s">
        <v>4</v>
      </c>
    </row>
    <row r="4" spans="1:7" ht="32.25" customHeight="1">
      <c r="A4" s="21">
        <v>1</v>
      </c>
      <c r="B4" s="22" t="s">
        <v>49</v>
      </c>
      <c r="C4" s="16">
        <v>1</v>
      </c>
      <c r="D4" s="4" t="s">
        <v>18</v>
      </c>
      <c r="E4" s="15">
        <v>5000</v>
      </c>
      <c r="F4" s="19">
        <f>C4*E4</f>
        <v>5000</v>
      </c>
      <c r="G4" s="3"/>
    </row>
    <row r="5" spans="1:7" ht="32.25" customHeight="1">
      <c r="A5" s="21">
        <v>2</v>
      </c>
      <c r="B5" s="22" t="s">
        <v>50</v>
      </c>
      <c r="C5" s="16">
        <v>1</v>
      </c>
      <c r="D5" s="4" t="s">
        <v>18</v>
      </c>
      <c r="E5" s="15">
        <v>5000</v>
      </c>
      <c r="F5" s="19">
        <f t="shared" ref="F5:F36" si="0">C5*E5</f>
        <v>5000</v>
      </c>
      <c r="G5" s="3"/>
    </row>
    <row r="6" spans="1:7" ht="32.25" customHeight="1">
      <c r="A6" s="21">
        <v>3</v>
      </c>
      <c r="B6" s="22" t="s">
        <v>10</v>
      </c>
      <c r="C6" s="16">
        <v>2</v>
      </c>
      <c r="D6" s="4" t="s">
        <v>18</v>
      </c>
      <c r="E6" s="15">
        <v>5000</v>
      </c>
      <c r="F6" s="19">
        <f t="shared" si="0"/>
        <v>10000</v>
      </c>
      <c r="G6" s="3"/>
    </row>
    <row r="7" spans="1:7" ht="32.25" customHeight="1">
      <c r="A7" s="21">
        <v>4</v>
      </c>
      <c r="B7" s="22" t="s">
        <v>51</v>
      </c>
      <c r="C7" s="16">
        <v>1</v>
      </c>
      <c r="D7" s="4" t="s">
        <v>18</v>
      </c>
      <c r="E7" s="15">
        <v>3500</v>
      </c>
      <c r="F7" s="19">
        <f>C7*E7</f>
        <v>3500</v>
      </c>
      <c r="G7" s="3"/>
    </row>
    <row r="8" spans="1:7" ht="32.25" customHeight="1">
      <c r="A8" s="21">
        <v>5</v>
      </c>
      <c r="B8" s="22" t="s">
        <v>96</v>
      </c>
      <c r="C8" s="16">
        <v>1</v>
      </c>
      <c r="D8" s="4" t="s">
        <v>18</v>
      </c>
      <c r="E8" s="15">
        <v>3500</v>
      </c>
      <c r="F8" s="19">
        <f t="shared" si="0"/>
        <v>3500</v>
      </c>
      <c r="G8" s="3"/>
    </row>
    <row r="9" spans="1:7" ht="32.25" customHeight="1">
      <c r="A9" s="21">
        <v>6</v>
      </c>
      <c r="B9" s="22" t="s">
        <v>86</v>
      </c>
      <c r="C9" s="16">
        <v>1</v>
      </c>
      <c r="D9" s="4" t="s">
        <v>18</v>
      </c>
      <c r="E9" s="15">
        <v>3500</v>
      </c>
      <c r="F9" s="19">
        <f t="shared" si="0"/>
        <v>3500</v>
      </c>
      <c r="G9" s="3"/>
    </row>
    <row r="10" spans="1:7" ht="32.25" customHeight="1">
      <c r="A10" s="21">
        <v>7</v>
      </c>
      <c r="B10" s="22" t="s">
        <v>52</v>
      </c>
      <c r="C10" s="16">
        <v>1</v>
      </c>
      <c r="D10" s="4" t="s">
        <v>18</v>
      </c>
      <c r="E10" s="15">
        <v>3300</v>
      </c>
      <c r="F10" s="19">
        <f t="shared" si="0"/>
        <v>3300</v>
      </c>
      <c r="G10" s="3"/>
    </row>
    <row r="11" spans="1:7" ht="32.25" customHeight="1">
      <c r="A11" s="21">
        <v>8</v>
      </c>
      <c r="B11" s="22" t="s">
        <v>78</v>
      </c>
      <c r="C11" s="16">
        <v>1</v>
      </c>
      <c r="D11" s="4" t="s">
        <v>18</v>
      </c>
      <c r="E11" s="15">
        <v>3300</v>
      </c>
      <c r="F11" s="19">
        <f t="shared" si="0"/>
        <v>3300</v>
      </c>
      <c r="G11" s="3"/>
    </row>
    <row r="12" spans="1:7" ht="32.25" customHeight="1">
      <c r="A12" s="21">
        <v>9</v>
      </c>
      <c r="B12" s="22" t="s">
        <v>97</v>
      </c>
      <c r="C12" s="16">
        <v>1</v>
      </c>
      <c r="D12" s="4" t="s">
        <v>18</v>
      </c>
      <c r="E12" s="15">
        <v>3000</v>
      </c>
      <c r="F12" s="19">
        <f t="shared" si="0"/>
        <v>3000</v>
      </c>
      <c r="G12" s="3"/>
    </row>
    <row r="13" spans="1:7" ht="32.25" customHeight="1">
      <c r="A13" s="21">
        <v>10</v>
      </c>
      <c r="B13" s="22" t="s">
        <v>79</v>
      </c>
      <c r="C13" s="16">
        <v>1</v>
      </c>
      <c r="D13" s="4" t="s">
        <v>18</v>
      </c>
      <c r="E13" s="15">
        <v>3000</v>
      </c>
      <c r="F13" s="19">
        <f t="shared" si="0"/>
        <v>3000</v>
      </c>
      <c r="G13" s="3"/>
    </row>
    <row r="14" spans="1:7" ht="32.25" customHeight="1">
      <c r="A14" s="21">
        <v>11</v>
      </c>
      <c r="B14" s="22" t="s">
        <v>53</v>
      </c>
      <c r="C14" s="16">
        <v>1</v>
      </c>
      <c r="D14" s="4" t="s">
        <v>18</v>
      </c>
      <c r="E14" s="15">
        <v>3000</v>
      </c>
      <c r="F14" s="19">
        <f t="shared" si="0"/>
        <v>3000</v>
      </c>
      <c r="G14" s="3"/>
    </row>
    <row r="15" spans="1:7" s="3" customFormat="1" ht="32.25" customHeight="1">
      <c r="A15" s="21">
        <v>12</v>
      </c>
      <c r="B15" s="22" t="s">
        <v>54</v>
      </c>
      <c r="C15" s="16">
        <v>1</v>
      </c>
      <c r="D15" s="4" t="s">
        <v>18</v>
      </c>
      <c r="E15" s="15">
        <v>3000</v>
      </c>
      <c r="F15" s="19">
        <f t="shared" si="0"/>
        <v>3000</v>
      </c>
    </row>
    <row r="16" spans="1:7" ht="32.25" customHeight="1">
      <c r="A16" s="21">
        <v>13</v>
      </c>
      <c r="B16" s="22" t="s">
        <v>98</v>
      </c>
      <c r="C16" s="16">
        <v>1</v>
      </c>
      <c r="D16" s="4" t="s">
        <v>18</v>
      </c>
      <c r="E16" s="15">
        <v>3000</v>
      </c>
      <c r="F16" s="19">
        <f t="shared" si="0"/>
        <v>3000</v>
      </c>
      <c r="G16" s="3"/>
    </row>
    <row r="17" spans="1:7" ht="32.25" customHeight="1">
      <c r="A17" s="21">
        <v>14</v>
      </c>
      <c r="B17" s="22" t="s">
        <v>55</v>
      </c>
      <c r="C17" s="16">
        <v>1</v>
      </c>
      <c r="D17" s="4" t="s">
        <v>18</v>
      </c>
      <c r="E17" s="15">
        <v>2500</v>
      </c>
      <c r="F17" s="19">
        <f t="shared" si="0"/>
        <v>2500</v>
      </c>
      <c r="G17" s="3"/>
    </row>
    <row r="18" spans="1:7" ht="32.25" customHeight="1">
      <c r="A18" s="21">
        <v>15</v>
      </c>
      <c r="B18" s="22" t="s">
        <v>93</v>
      </c>
      <c r="C18" s="16">
        <v>1</v>
      </c>
      <c r="D18" s="4" t="s">
        <v>18</v>
      </c>
      <c r="E18" s="15">
        <v>2500</v>
      </c>
      <c r="F18" s="19">
        <f t="shared" si="0"/>
        <v>2500</v>
      </c>
      <c r="G18" s="3"/>
    </row>
    <row r="19" spans="1:7" ht="32.25" customHeight="1">
      <c r="A19" s="21">
        <v>16</v>
      </c>
      <c r="B19" s="22" t="s">
        <v>87</v>
      </c>
      <c r="C19" s="16">
        <v>1</v>
      </c>
      <c r="D19" s="4" t="s">
        <v>18</v>
      </c>
      <c r="E19" s="15">
        <v>2200</v>
      </c>
      <c r="F19" s="19">
        <f t="shared" si="0"/>
        <v>2200</v>
      </c>
      <c r="G19" s="3"/>
    </row>
    <row r="20" spans="1:7" ht="32.25" customHeight="1">
      <c r="A20" s="21">
        <v>17</v>
      </c>
      <c r="B20" s="22" t="s">
        <v>56</v>
      </c>
      <c r="C20" s="16">
        <v>1</v>
      </c>
      <c r="D20" s="4" t="s">
        <v>18</v>
      </c>
      <c r="E20" s="15">
        <v>2200</v>
      </c>
      <c r="F20" s="19">
        <f t="shared" si="0"/>
        <v>2200</v>
      </c>
      <c r="G20" s="3"/>
    </row>
    <row r="21" spans="1:7" ht="32.25" customHeight="1">
      <c r="A21" s="21">
        <v>18</v>
      </c>
      <c r="B21" s="22" t="s">
        <v>57</v>
      </c>
      <c r="C21" s="16">
        <v>1</v>
      </c>
      <c r="D21" s="4" t="s">
        <v>18</v>
      </c>
      <c r="E21" s="15">
        <v>2200</v>
      </c>
      <c r="F21" s="19">
        <f t="shared" si="0"/>
        <v>2200</v>
      </c>
      <c r="G21" s="3"/>
    </row>
    <row r="22" spans="1:7" ht="32.25" customHeight="1">
      <c r="A22" s="21">
        <v>19</v>
      </c>
      <c r="B22" s="22" t="s">
        <v>99</v>
      </c>
      <c r="C22" s="16">
        <v>1</v>
      </c>
      <c r="D22" s="4" t="s">
        <v>18</v>
      </c>
      <c r="E22" s="15">
        <v>2200</v>
      </c>
      <c r="F22" s="19">
        <f t="shared" si="0"/>
        <v>2200</v>
      </c>
      <c r="G22" s="3"/>
    </row>
    <row r="23" spans="1:7" ht="32.25" customHeight="1">
      <c r="A23" s="21">
        <v>20</v>
      </c>
      <c r="B23" s="22" t="s">
        <v>58</v>
      </c>
      <c r="C23" s="16">
        <v>1</v>
      </c>
      <c r="D23" s="4" t="s">
        <v>18</v>
      </c>
      <c r="E23" s="15">
        <v>2200</v>
      </c>
      <c r="F23" s="19">
        <f t="shared" si="0"/>
        <v>2200</v>
      </c>
      <c r="G23" s="3"/>
    </row>
    <row r="24" spans="1:7" ht="32.25" customHeight="1">
      <c r="A24" s="21">
        <v>21</v>
      </c>
      <c r="B24" s="22" t="s">
        <v>100</v>
      </c>
      <c r="C24" s="16">
        <v>1</v>
      </c>
      <c r="D24" s="4" t="s">
        <v>18</v>
      </c>
      <c r="E24" s="15">
        <v>2200</v>
      </c>
      <c r="F24" s="19">
        <f t="shared" si="0"/>
        <v>2200</v>
      </c>
      <c r="G24" s="3"/>
    </row>
    <row r="25" spans="1:7" ht="32.25" customHeight="1">
      <c r="A25" s="21">
        <v>22</v>
      </c>
      <c r="B25" s="22" t="s">
        <v>101</v>
      </c>
      <c r="C25" s="16">
        <v>1</v>
      </c>
      <c r="D25" s="4" t="s">
        <v>18</v>
      </c>
      <c r="E25" s="15">
        <v>2200</v>
      </c>
      <c r="F25" s="19">
        <f t="shared" si="0"/>
        <v>2200</v>
      </c>
      <c r="G25" s="3"/>
    </row>
    <row r="26" spans="1:7" ht="32.25" customHeight="1">
      <c r="A26" s="21">
        <v>23</v>
      </c>
      <c r="B26" s="22" t="s">
        <v>59</v>
      </c>
      <c r="C26" s="16">
        <v>1</v>
      </c>
      <c r="D26" s="4" t="s">
        <v>18</v>
      </c>
      <c r="E26" s="15">
        <v>2050</v>
      </c>
      <c r="F26" s="19">
        <f t="shared" si="0"/>
        <v>2050</v>
      </c>
      <c r="G26" s="3"/>
    </row>
    <row r="27" spans="1:7" ht="32.25" customHeight="1">
      <c r="A27" s="21">
        <v>24</v>
      </c>
      <c r="B27" s="22" t="s">
        <v>88</v>
      </c>
      <c r="C27" s="16">
        <v>1</v>
      </c>
      <c r="D27" s="4" t="s">
        <v>18</v>
      </c>
      <c r="E27" s="15">
        <v>2050</v>
      </c>
      <c r="F27" s="19">
        <f t="shared" si="0"/>
        <v>2050</v>
      </c>
      <c r="G27" s="3"/>
    </row>
    <row r="28" spans="1:7" ht="32.25" customHeight="1">
      <c r="A28" s="21">
        <v>25</v>
      </c>
      <c r="B28" s="22" t="s">
        <v>60</v>
      </c>
      <c r="C28" s="16">
        <v>1</v>
      </c>
      <c r="D28" s="4" t="s">
        <v>18</v>
      </c>
      <c r="E28" s="15">
        <v>2000</v>
      </c>
      <c r="F28" s="19">
        <f t="shared" si="0"/>
        <v>2000</v>
      </c>
      <c r="G28" s="3"/>
    </row>
    <row r="29" spans="1:7" ht="32.25" customHeight="1">
      <c r="A29" s="21">
        <v>26</v>
      </c>
      <c r="B29" s="22" t="s">
        <v>61</v>
      </c>
      <c r="C29" s="16">
        <v>1</v>
      </c>
      <c r="D29" s="4" t="s">
        <v>18</v>
      </c>
      <c r="E29" s="15">
        <v>2000</v>
      </c>
      <c r="F29" s="19">
        <f t="shared" si="0"/>
        <v>2000</v>
      </c>
      <c r="G29" s="3"/>
    </row>
    <row r="30" spans="1:7" s="3" customFormat="1" ht="32.25" customHeight="1">
      <c r="A30" s="21">
        <v>27</v>
      </c>
      <c r="B30" s="22" t="s">
        <v>85</v>
      </c>
      <c r="C30" s="16">
        <v>1</v>
      </c>
      <c r="D30" s="4" t="s">
        <v>18</v>
      </c>
      <c r="E30" s="15">
        <v>1800</v>
      </c>
      <c r="F30" s="19">
        <f t="shared" si="0"/>
        <v>1800</v>
      </c>
    </row>
    <row r="31" spans="1:7" ht="32.25" customHeight="1">
      <c r="A31" s="21">
        <v>28</v>
      </c>
      <c r="B31" s="22" t="s">
        <v>62</v>
      </c>
      <c r="C31" s="16">
        <v>1</v>
      </c>
      <c r="D31" s="4" t="s">
        <v>18</v>
      </c>
      <c r="E31" s="15">
        <v>1800</v>
      </c>
      <c r="F31" s="19">
        <f t="shared" si="0"/>
        <v>1800</v>
      </c>
      <c r="G31" s="3"/>
    </row>
    <row r="32" spans="1:7" ht="32.25" customHeight="1">
      <c r="A32" s="21">
        <v>29</v>
      </c>
      <c r="B32" s="22" t="s">
        <v>89</v>
      </c>
      <c r="C32" s="16">
        <v>1</v>
      </c>
      <c r="D32" s="4" t="s">
        <v>18</v>
      </c>
      <c r="E32" s="15">
        <v>1800</v>
      </c>
      <c r="F32" s="19">
        <f t="shared" si="0"/>
        <v>1800</v>
      </c>
      <c r="G32" s="3"/>
    </row>
    <row r="33" spans="1:7" ht="32.25" customHeight="1">
      <c r="A33" s="21">
        <v>30</v>
      </c>
      <c r="B33" s="22" t="s">
        <v>63</v>
      </c>
      <c r="C33" s="16">
        <v>1</v>
      </c>
      <c r="D33" s="4" t="s">
        <v>18</v>
      </c>
      <c r="E33" s="15">
        <v>1700</v>
      </c>
      <c r="F33" s="19">
        <f t="shared" si="0"/>
        <v>1700</v>
      </c>
      <c r="G33" s="3"/>
    </row>
    <row r="34" spans="1:7" ht="32.25" customHeight="1">
      <c r="A34" s="21">
        <v>31</v>
      </c>
      <c r="B34" s="22" t="s">
        <v>90</v>
      </c>
      <c r="C34" s="16">
        <v>3</v>
      </c>
      <c r="D34" s="4" t="s">
        <v>18</v>
      </c>
      <c r="E34" s="15">
        <v>1700</v>
      </c>
      <c r="F34" s="19">
        <f t="shared" si="0"/>
        <v>5100</v>
      </c>
      <c r="G34" s="3"/>
    </row>
    <row r="35" spans="1:7" ht="32.25" customHeight="1">
      <c r="A35" s="21">
        <v>32</v>
      </c>
      <c r="B35" s="22" t="s">
        <v>80</v>
      </c>
      <c r="C35" s="16">
        <v>1</v>
      </c>
      <c r="D35" s="4" t="s">
        <v>18</v>
      </c>
      <c r="E35" s="15">
        <v>1800</v>
      </c>
      <c r="F35" s="19">
        <f t="shared" si="0"/>
        <v>1800</v>
      </c>
      <c r="G35" s="3"/>
    </row>
    <row r="36" spans="1:7" ht="32.25" customHeight="1">
      <c r="A36" s="21">
        <v>33</v>
      </c>
      <c r="B36" s="22" t="s">
        <v>102</v>
      </c>
      <c r="C36" s="16">
        <v>1</v>
      </c>
      <c r="D36" s="4" t="s">
        <v>18</v>
      </c>
      <c r="E36" s="15">
        <v>1550</v>
      </c>
      <c r="F36" s="19">
        <f t="shared" si="0"/>
        <v>1550</v>
      </c>
      <c r="G36" s="3"/>
    </row>
    <row r="37" spans="1:7" ht="32.25" customHeight="1">
      <c r="A37" s="21">
        <v>34</v>
      </c>
      <c r="B37" s="23" t="s">
        <v>64</v>
      </c>
      <c r="C37" s="17">
        <v>1</v>
      </c>
      <c r="D37" s="4" t="s">
        <v>18</v>
      </c>
      <c r="E37" s="15">
        <v>1550</v>
      </c>
      <c r="F37" s="19">
        <f t="shared" ref="F37:F70" si="1">C37*E37</f>
        <v>1550</v>
      </c>
      <c r="G37" s="3"/>
    </row>
    <row r="38" spans="1:7" ht="32.25" customHeight="1">
      <c r="A38" s="21">
        <v>35</v>
      </c>
      <c r="B38" s="22" t="s">
        <v>33</v>
      </c>
      <c r="C38" s="16">
        <v>1</v>
      </c>
      <c r="D38" s="4" t="s">
        <v>18</v>
      </c>
      <c r="E38" s="15">
        <v>1550</v>
      </c>
      <c r="F38" s="19">
        <f t="shared" si="1"/>
        <v>1550</v>
      </c>
      <c r="G38" s="3"/>
    </row>
    <row r="39" spans="1:7" ht="32.25" customHeight="1">
      <c r="A39" s="21">
        <v>36</v>
      </c>
      <c r="B39" s="22" t="s">
        <v>91</v>
      </c>
      <c r="C39" s="16">
        <v>1</v>
      </c>
      <c r="D39" s="4" t="s">
        <v>18</v>
      </c>
      <c r="E39" s="15">
        <v>1550</v>
      </c>
      <c r="F39" s="19">
        <f t="shared" si="1"/>
        <v>1550</v>
      </c>
      <c r="G39" s="3"/>
    </row>
    <row r="40" spans="1:7" ht="32.25" customHeight="1">
      <c r="A40" s="21">
        <v>37</v>
      </c>
      <c r="B40" s="22" t="s">
        <v>65</v>
      </c>
      <c r="C40" s="16">
        <v>1</v>
      </c>
      <c r="D40" s="4" t="s">
        <v>18</v>
      </c>
      <c r="E40" s="15">
        <v>1539</v>
      </c>
      <c r="F40" s="19">
        <f t="shared" si="1"/>
        <v>1539</v>
      </c>
      <c r="G40" s="3"/>
    </row>
    <row r="41" spans="1:7" ht="32.25" customHeight="1">
      <c r="A41" s="21">
        <v>38</v>
      </c>
      <c r="B41" s="22" t="s">
        <v>66</v>
      </c>
      <c r="C41" s="16">
        <v>1</v>
      </c>
      <c r="D41" s="4" t="s">
        <v>18</v>
      </c>
      <c r="E41" s="15">
        <v>1500</v>
      </c>
      <c r="F41" s="19">
        <f t="shared" si="1"/>
        <v>1500</v>
      </c>
      <c r="G41" s="3"/>
    </row>
    <row r="42" spans="1:7" ht="32.25" customHeight="1">
      <c r="A42" s="21">
        <v>39</v>
      </c>
      <c r="B42" s="22" t="s">
        <v>92</v>
      </c>
      <c r="C42" s="16">
        <v>1</v>
      </c>
      <c r="D42" s="4" t="s">
        <v>18</v>
      </c>
      <c r="E42" s="15">
        <v>1500</v>
      </c>
      <c r="F42" s="19">
        <f t="shared" si="1"/>
        <v>1500</v>
      </c>
      <c r="G42" s="3"/>
    </row>
    <row r="43" spans="1:7" ht="32.25" customHeight="1">
      <c r="A43" s="21">
        <v>40</v>
      </c>
      <c r="B43" s="24" t="s">
        <v>17</v>
      </c>
      <c r="C43" s="18">
        <v>1</v>
      </c>
      <c r="D43" s="4" t="s">
        <v>18</v>
      </c>
      <c r="E43" s="15">
        <v>1500</v>
      </c>
      <c r="F43" s="19">
        <f t="shared" si="1"/>
        <v>1500</v>
      </c>
      <c r="G43" s="3"/>
    </row>
    <row r="44" spans="1:7" ht="32.25" customHeight="1">
      <c r="A44" s="21">
        <v>41</v>
      </c>
      <c r="B44" s="22" t="s">
        <v>94</v>
      </c>
      <c r="C44" s="16">
        <v>1</v>
      </c>
      <c r="D44" s="4" t="s">
        <v>18</v>
      </c>
      <c r="E44" s="15">
        <v>1500</v>
      </c>
      <c r="F44" s="19">
        <f t="shared" si="1"/>
        <v>1500</v>
      </c>
      <c r="G44" s="3"/>
    </row>
    <row r="45" spans="1:7" ht="32.25" customHeight="1">
      <c r="A45" s="21">
        <v>42</v>
      </c>
      <c r="B45" s="22" t="s">
        <v>36</v>
      </c>
      <c r="C45" s="16">
        <v>1</v>
      </c>
      <c r="D45" s="4" t="s">
        <v>18</v>
      </c>
      <c r="E45" s="15">
        <v>1350</v>
      </c>
      <c r="F45" s="19">
        <f t="shared" si="1"/>
        <v>1350</v>
      </c>
      <c r="G45" s="3"/>
    </row>
    <row r="46" spans="1:7" ht="32.25" customHeight="1">
      <c r="A46" s="21">
        <v>43</v>
      </c>
      <c r="B46" s="22" t="s">
        <v>70</v>
      </c>
      <c r="C46" s="16">
        <v>1</v>
      </c>
      <c r="D46" s="4" t="s">
        <v>18</v>
      </c>
      <c r="E46" s="15">
        <v>1300</v>
      </c>
      <c r="F46" s="19">
        <f t="shared" si="1"/>
        <v>1300</v>
      </c>
      <c r="G46" s="3"/>
    </row>
    <row r="47" spans="1:7" ht="32.25" customHeight="1">
      <c r="A47" s="21">
        <v>44</v>
      </c>
      <c r="B47" s="22" t="s">
        <v>24</v>
      </c>
      <c r="C47" s="16">
        <v>2</v>
      </c>
      <c r="D47" s="4" t="s">
        <v>18</v>
      </c>
      <c r="E47" s="15">
        <v>1250</v>
      </c>
      <c r="F47" s="19">
        <f t="shared" si="1"/>
        <v>2500</v>
      </c>
      <c r="G47" s="3"/>
    </row>
    <row r="48" spans="1:7" ht="32.25" customHeight="1">
      <c r="A48" s="21">
        <v>45</v>
      </c>
      <c r="B48" s="22" t="s">
        <v>26</v>
      </c>
      <c r="C48" s="16">
        <v>1</v>
      </c>
      <c r="D48" s="4" t="s">
        <v>18</v>
      </c>
      <c r="E48" s="15">
        <v>1250</v>
      </c>
      <c r="F48" s="19">
        <f t="shared" si="1"/>
        <v>1250</v>
      </c>
      <c r="G48" s="3"/>
    </row>
    <row r="49" spans="1:7" ht="32.25" customHeight="1">
      <c r="A49" s="21">
        <v>46</v>
      </c>
      <c r="B49" s="22" t="s">
        <v>24</v>
      </c>
      <c r="C49" s="16">
        <v>2</v>
      </c>
      <c r="D49" s="4" t="s">
        <v>18</v>
      </c>
      <c r="E49" s="15">
        <v>1200</v>
      </c>
      <c r="F49" s="19">
        <f t="shared" si="1"/>
        <v>2400</v>
      </c>
      <c r="G49" s="3"/>
    </row>
    <row r="50" spans="1:7" ht="32.25" customHeight="1">
      <c r="A50" s="21">
        <v>47</v>
      </c>
      <c r="B50" s="22" t="s">
        <v>24</v>
      </c>
      <c r="C50" s="16">
        <v>1</v>
      </c>
      <c r="D50" s="4" t="s">
        <v>18</v>
      </c>
      <c r="E50" s="15">
        <v>1100</v>
      </c>
      <c r="F50" s="19">
        <f t="shared" si="1"/>
        <v>1100</v>
      </c>
      <c r="G50" s="3"/>
    </row>
    <row r="51" spans="1:7" ht="32.25" customHeight="1">
      <c r="A51" s="21">
        <v>48</v>
      </c>
      <c r="B51" s="22" t="s">
        <v>26</v>
      </c>
      <c r="C51" s="16">
        <v>1</v>
      </c>
      <c r="D51" s="4" t="s">
        <v>18</v>
      </c>
      <c r="E51" s="15">
        <v>1050</v>
      </c>
      <c r="F51" s="19">
        <f t="shared" si="1"/>
        <v>1050</v>
      </c>
      <c r="G51" s="3"/>
    </row>
    <row r="52" spans="1:7" ht="32.25" customHeight="1">
      <c r="A52" s="21">
        <v>49</v>
      </c>
      <c r="B52" s="22" t="s">
        <v>70</v>
      </c>
      <c r="C52" s="16">
        <v>1</v>
      </c>
      <c r="D52" s="4" t="s">
        <v>18</v>
      </c>
      <c r="E52" s="15">
        <v>1050</v>
      </c>
      <c r="F52" s="19">
        <f t="shared" si="1"/>
        <v>1050</v>
      </c>
      <c r="G52" s="3"/>
    </row>
    <row r="53" spans="1:7" ht="32.25" customHeight="1">
      <c r="A53" s="21">
        <v>50</v>
      </c>
      <c r="B53" s="22" t="s">
        <v>7</v>
      </c>
      <c r="C53" s="16">
        <v>1</v>
      </c>
      <c r="D53" s="4" t="s">
        <v>18</v>
      </c>
      <c r="E53" s="15">
        <v>1050</v>
      </c>
      <c r="F53" s="19">
        <f t="shared" si="1"/>
        <v>1050</v>
      </c>
      <c r="G53" s="3"/>
    </row>
    <row r="54" spans="1:7" s="11" customFormat="1" ht="32.25" customHeight="1">
      <c r="A54" s="21">
        <v>51</v>
      </c>
      <c r="B54" s="22" t="s">
        <v>20</v>
      </c>
      <c r="C54" s="16">
        <v>1</v>
      </c>
      <c r="D54" s="4" t="s">
        <v>18</v>
      </c>
      <c r="E54" s="15">
        <v>1050</v>
      </c>
      <c r="F54" s="19">
        <f t="shared" si="1"/>
        <v>1050</v>
      </c>
      <c r="G54" s="33"/>
    </row>
    <row r="55" spans="1:7" ht="32.25" customHeight="1">
      <c r="A55" s="21">
        <v>52</v>
      </c>
      <c r="B55" s="22" t="s">
        <v>19</v>
      </c>
      <c r="C55" s="16">
        <v>1</v>
      </c>
      <c r="D55" s="4" t="s">
        <v>18</v>
      </c>
      <c r="E55" s="15">
        <v>1007</v>
      </c>
      <c r="F55" s="19">
        <f t="shared" si="1"/>
        <v>1007</v>
      </c>
      <c r="G55" s="3"/>
    </row>
    <row r="56" spans="1:7" ht="32.25" customHeight="1">
      <c r="A56" s="21">
        <v>53</v>
      </c>
      <c r="B56" s="22" t="s">
        <v>27</v>
      </c>
      <c r="C56" s="16">
        <v>1</v>
      </c>
      <c r="D56" s="4" t="s">
        <v>18</v>
      </c>
      <c r="E56" s="15">
        <v>1000</v>
      </c>
      <c r="F56" s="19">
        <f t="shared" si="1"/>
        <v>1000</v>
      </c>
      <c r="G56" s="3"/>
    </row>
    <row r="57" spans="1:7" ht="32.25" customHeight="1">
      <c r="A57" s="21">
        <v>54</v>
      </c>
      <c r="B57" s="22" t="s">
        <v>6</v>
      </c>
      <c r="C57" s="16">
        <v>1</v>
      </c>
      <c r="D57" s="4" t="s">
        <v>18</v>
      </c>
      <c r="E57" s="19">
        <v>1000</v>
      </c>
      <c r="F57" s="19">
        <f t="shared" si="1"/>
        <v>1000</v>
      </c>
      <c r="G57" s="3"/>
    </row>
    <row r="58" spans="1:7" ht="32.25" customHeight="1">
      <c r="A58" s="21">
        <v>55</v>
      </c>
      <c r="B58" s="22" t="s">
        <v>20</v>
      </c>
      <c r="C58" s="16">
        <v>1</v>
      </c>
      <c r="D58" s="4" t="s">
        <v>18</v>
      </c>
      <c r="E58" s="19">
        <v>1000</v>
      </c>
      <c r="F58" s="19">
        <f t="shared" si="1"/>
        <v>1000</v>
      </c>
      <c r="G58" s="3"/>
    </row>
    <row r="59" spans="1:7" ht="32.25" customHeight="1">
      <c r="A59" s="21">
        <v>56</v>
      </c>
      <c r="B59" s="22" t="s">
        <v>37</v>
      </c>
      <c r="C59" s="16">
        <v>4</v>
      </c>
      <c r="D59" s="4" t="s">
        <v>18</v>
      </c>
      <c r="E59" s="15">
        <v>1000</v>
      </c>
      <c r="F59" s="19">
        <f t="shared" si="1"/>
        <v>4000</v>
      </c>
      <c r="G59" s="3"/>
    </row>
    <row r="60" spans="1:7" ht="32.25" customHeight="1">
      <c r="A60" s="21">
        <v>57</v>
      </c>
      <c r="B60" s="22" t="s">
        <v>21</v>
      </c>
      <c r="C60" s="16">
        <v>1</v>
      </c>
      <c r="D60" s="4" t="s">
        <v>18</v>
      </c>
      <c r="E60" s="15">
        <v>1000</v>
      </c>
      <c r="F60" s="19">
        <f t="shared" si="1"/>
        <v>1000</v>
      </c>
      <c r="G60" s="3"/>
    </row>
    <row r="61" spans="1:7" ht="32.25" customHeight="1">
      <c r="A61" s="21">
        <v>58</v>
      </c>
      <c r="B61" s="22" t="s">
        <v>38</v>
      </c>
      <c r="C61" s="16">
        <v>1</v>
      </c>
      <c r="D61" s="4" t="s">
        <v>18</v>
      </c>
      <c r="E61" s="15">
        <v>1000</v>
      </c>
      <c r="F61" s="19">
        <f t="shared" si="1"/>
        <v>1000</v>
      </c>
      <c r="G61" s="3"/>
    </row>
    <row r="62" spans="1:7" ht="32.25" customHeight="1">
      <c r="A62" s="21">
        <v>59</v>
      </c>
      <c r="B62" s="22" t="s">
        <v>39</v>
      </c>
      <c r="C62" s="16">
        <v>1</v>
      </c>
      <c r="D62" s="4" t="s">
        <v>18</v>
      </c>
      <c r="E62" s="15">
        <v>1000</v>
      </c>
      <c r="F62" s="19">
        <f t="shared" si="1"/>
        <v>1000</v>
      </c>
      <c r="G62" s="3"/>
    </row>
    <row r="63" spans="1:7" s="11" customFormat="1" ht="32.25" customHeight="1">
      <c r="A63" s="21">
        <v>60</v>
      </c>
      <c r="B63" s="22" t="s">
        <v>26</v>
      </c>
      <c r="C63" s="16">
        <v>1</v>
      </c>
      <c r="D63" s="4" t="s">
        <v>18</v>
      </c>
      <c r="E63" s="15">
        <v>1000</v>
      </c>
      <c r="F63" s="19">
        <f t="shared" si="1"/>
        <v>1000</v>
      </c>
      <c r="G63" s="33"/>
    </row>
    <row r="64" spans="1:7" s="11" customFormat="1" ht="32.25" customHeight="1">
      <c r="A64" s="21">
        <v>61</v>
      </c>
      <c r="B64" s="22" t="s">
        <v>26</v>
      </c>
      <c r="C64" s="16">
        <v>1</v>
      </c>
      <c r="D64" s="4" t="s">
        <v>18</v>
      </c>
      <c r="E64" s="15">
        <v>900</v>
      </c>
      <c r="F64" s="19">
        <f t="shared" si="1"/>
        <v>900</v>
      </c>
      <c r="G64" s="33"/>
    </row>
    <row r="65" spans="1:8" ht="32.25" customHeight="1">
      <c r="A65" s="21">
        <v>62</v>
      </c>
      <c r="B65" s="24" t="s">
        <v>67</v>
      </c>
      <c r="C65" s="18">
        <v>1</v>
      </c>
      <c r="D65" s="4" t="s">
        <v>18</v>
      </c>
      <c r="E65" s="15">
        <v>1000</v>
      </c>
      <c r="F65" s="19">
        <f t="shared" si="1"/>
        <v>1000</v>
      </c>
      <c r="G65" s="3"/>
    </row>
    <row r="66" spans="1:8" ht="32.25" customHeight="1">
      <c r="A66" s="21">
        <v>63</v>
      </c>
      <c r="B66" s="22" t="s">
        <v>36</v>
      </c>
      <c r="C66" s="16">
        <v>1</v>
      </c>
      <c r="D66" s="4" t="s">
        <v>18</v>
      </c>
      <c r="E66" s="15">
        <v>1000</v>
      </c>
      <c r="F66" s="19">
        <f t="shared" si="1"/>
        <v>1000</v>
      </c>
      <c r="G66" s="3"/>
    </row>
    <row r="67" spans="1:8" ht="32.25" customHeight="1">
      <c r="A67" s="21">
        <v>64</v>
      </c>
      <c r="B67" s="22" t="s">
        <v>45</v>
      </c>
      <c r="C67" s="16">
        <v>1</v>
      </c>
      <c r="D67" s="4" t="s">
        <v>18</v>
      </c>
      <c r="E67" s="15">
        <v>1000</v>
      </c>
      <c r="F67" s="19">
        <f t="shared" si="1"/>
        <v>1000</v>
      </c>
      <c r="G67" s="3"/>
    </row>
    <row r="68" spans="1:8" ht="32.25" customHeight="1">
      <c r="A68" s="21">
        <v>65</v>
      </c>
      <c r="B68" s="24" t="s">
        <v>7</v>
      </c>
      <c r="C68" s="18">
        <v>1</v>
      </c>
      <c r="D68" s="4" t="s">
        <v>18</v>
      </c>
      <c r="E68" s="15">
        <v>945</v>
      </c>
      <c r="F68" s="19">
        <f t="shared" si="1"/>
        <v>945</v>
      </c>
      <c r="G68" s="3"/>
    </row>
    <row r="69" spans="1:8" ht="32.25" customHeight="1">
      <c r="A69" s="21">
        <v>66</v>
      </c>
      <c r="B69" s="22" t="s">
        <v>25</v>
      </c>
      <c r="C69" s="16">
        <v>5</v>
      </c>
      <c r="D69" s="4" t="s">
        <v>18</v>
      </c>
      <c r="E69" s="15">
        <v>901</v>
      </c>
      <c r="F69" s="19">
        <f t="shared" si="1"/>
        <v>4505</v>
      </c>
      <c r="G69" s="3"/>
    </row>
    <row r="70" spans="1:8" ht="32.25" customHeight="1">
      <c r="A70" s="21">
        <v>67</v>
      </c>
      <c r="B70" s="24" t="s">
        <v>28</v>
      </c>
      <c r="C70" s="18">
        <v>1</v>
      </c>
      <c r="D70" s="4" t="s">
        <v>18</v>
      </c>
      <c r="E70" s="15">
        <v>901</v>
      </c>
      <c r="F70" s="19">
        <f t="shared" si="1"/>
        <v>901</v>
      </c>
      <c r="G70" s="3"/>
    </row>
    <row r="71" spans="1:8" ht="32.25" customHeight="1">
      <c r="A71" s="21">
        <v>68</v>
      </c>
      <c r="B71" s="22" t="s">
        <v>6</v>
      </c>
      <c r="C71" s="16">
        <v>2</v>
      </c>
      <c r="D71" s="4" t="s">
        <v>18</v>
      </c>
      <c r="E71" s="15">
        <v>900</v>
      </c>
      <c r="F71" s="19">
        <f t="shared" ref="F71:F103" si="2">C71*E71</f>
        <v>1800</v>
      </c>
      <c r="G71" s="3"/>
      <c r="H71" s="3"/>
    </row>
    <row r="72" spans="1:8" ht="32.25" customHeight="1">
      <c r="A72" s="21">
        <v>69</v>
      </c>
      <c r="B72" s="22" t="s">
        <v>26</v>
      </c>
      <c r="C72" s="16">
        <v>1</v>
      </c>
      <c r="D72" s="4" t="s">
        <v>18</v>
      </c>
      <c r="E72" s="15">
        <v>900</v>
      </c>
      <c r="F72" s="19">
        <f t="shared" si="2"/>
        <v>900</v>
      </c>
      <c r="G72" s="3"/>
    </row>
    <row r="73" spans="1:8" ht="32.25" customHeight="1">
      <c r="A73" s="21">
        <v>70</v>
      </c>
      <c r="B73" s="22" t="s">
        <v>68</v>
      </c>
      <c r="C73" s="16">
        <v>1</v>
      </c>
      <c r="D73" s="4" t="s">
        <v>18</v>
      </c>
      <c r="E73" s="15">
        <v>900</v>
      </c>
      <c r="F73" s="19">
        <f t="shared" si="2"/>
        <v>900</v>
      </c>
      <c r="G73" s="3"/>
    </row>
    <row r="74" spans="1:8" s="3" customFormat="1" ht="32.25" customHeight="1">
      <c r="A74" s="21">
        <v>71</v>
      </c>
      <c r="B74" s="24" t="s">
        <v>95</v>
      </c>
      <c r="C74" s="18">
        <v>1</v>
      </c>
      <c r="D74" s="4" t="s">
        <v>18</v>
      </c>
      <c r="E74" s="15">
        <v>900</v>
      </c>
      <c r="F74" s="19">
        <f t="shared" si="2"/>
        <v>900</v>
      </c>
    </row>
    <row r="75" spans="1:8" ht="32.25" customHeight="1">
      <c r="A75" s="21">
        <v>72</v>
      </c>
      <c r="B75" s="22" t="s">
        <v>24</v>
      </c>
      <c r="C75" s="16">
        <v>1</v>
      </c>
      <c r="D75" s="4" t="s">
        <v>18</v>
      </c>
      <c r="E75" s="15">
        <v>900</v>
      </c>
      <c r="F75" s="19">
        <f t="shared" si="2"/>
        <v>900</v>
      </c>
      <c r="G75" s="3"/>
    </row>
    <row r="76" spans="1:8" ht="32.25" customHeight="1">
      <c r="A76" s="21">
        <v>73</v>
      </c>
      <c r="B76" s="22" t="s">
        <v>25</v>
      </c>
      <c r="C76" s="16">
        <v>2</v>
      </c>
      <c r="D76" s="4" t="s">
        <v>18</v>
      </c>
      <c r="E76" s="15">
        <v>848</v>
      </c>
      <c r="F76" s="19">
        <f t="shared" si="2"/>
        <v>1696</v>
      </c>
      <c r="G76" s="3"/>
    </row>
    <row r="77" spans="1:8" ht="32.25" customHeight="1">
      <c r="A77" s="21">
        <v>74</v>
      </c>
      <c r="B77" s="22" t="s">
        <v>25</v>
      </c>
      <c r="C77" s="16">
        <v>1</v>
      </c>
      <c r="D77" s="4" t="s">
        <v>18</v>
      </c>
      <c r="E77" s="15">
        <v>800</v>
      </c>
      <c r="F77" s="19">
        <f t="shared" si="2"/>
        <v>800</v>
      </c>
      <c r="G77" s="3"/>
    </row>
    <row r="78" spans="1:8" ht="32.25" customHeight="1">
      <c r="A78" s="21">
        <v>75</v>
      </c>
      <c r="B78" s="22" t="s">
        <v>6</v>
      </c>
      <c r="C78" s="16">
        <v>7</v>
      </c>
      <c r="D78" s="4" t="s">
        <v>18</v>
      </c>
      <c r="E78" s="15">
        <v>800</v>
      </c>
      <c r="F78" s="19">
        <f t="shared" si="2"/>
        <v>5600</v>
      </c>
      <c r="G78" s="3"/>
    </row>
    <row r="79" spans="1:8" ht="32.25" customHeight="1">
      <c r="A79" s="21">
        <v>76</v>
      </c>
      <c r="B79" s="22" t="s">
        <v>40</v>
      </c>
      <c r="C79" s="16">
        <v>1</v>
      </c>
      <c r="D79" s="4" t="s">
        <v>18</v>
      </c>
      <c r="E79" s="15">
        <v>800</v>
      </c>
      <c r="F79" s="19">
        <f t="shared" si="2"/>
        <v>800</v>
      </c>
      <c r="G79" s="3"/>
    </row>
    <row r="80" spans="1:8" ht="32.25" customHeight="1">
      <c r="A80" s="21">
        <v>77</v>
      </c>
      <c r="B80" s="22" t="s">
        <v>26</v>
      </c>
      <c r="C80" s="16">
        <v>2</v>
      </c>
      <c r="D80" s="4" t="s">
        <v>18</v>
      </c>
      <c r="E80" s="15">
        <v>800</v>
      </c>
      <c r="F80" s="19">
        <f t="shared" si="2"/>
        <v>1600</v>
      </c>
      <c r="G80" s="3"/>
    </row>
    <row r="81" spans="1:7" ht="32.25" customHeight="1">
      <c r="A81" s="21">
        <v>78</v>
      </c>
      <c r="B81" s="22" t="s">
        <v>36</v>
      </c>
      <c r="C81" s="16">
        <v>1</v>
      </c>
      <c r="D81" s="4" t="s">
        <v>18</v>
      </c>
      <c r="E81" s="15">
        <v>800</v>
      </c>
      <c r="F81" s="19">
        <f t="shared" si="2"/>
        <v>800</v>
      </c>
      <c r="G81" s="3"/>
    </row>
    <row r="82" spans="1:7" ht="32.25" customHeight="1">
      <c r="A82" s="21">
        <v>79</v>
      </c>
      <c r="B82" s="22" t="s">
        <v>12</v>
      </c>
      <c r="C82" s="16">
        <v>1</v>
      </c>
      <c r="D82" s="4" t="s">
        <v>18</v>
      </c>
      <c r="E82" s="15">
        <v>742</v>
      </c>
      <c r="F82" s="19">
        <f t="shared" si="2"/>
        <v>742</v>
      </c>
      <c r="G82" s="3"/>
    </row>
    <row r="83" spans="1:7" ht="32.25" customHeight="1">
      <c r="A83" s="21">
        <v>80</v>
      </c>
      <c r="B83" s="22" t="s">
        <v>31</v>
      </c>
      <c r="C83" s="16">
        <v>1</v>
      </c>
      <c r="D83" s="4" t="s">
        <v>18</v>
      </c>
      <c r="E83" s="15">
        <v>742</v>
      </c>
      <c r="F83" s="19">
        <f t="shared" si="2"/>
        <v>742</v>
      </c>
      <c r="G83" s="3"/>
    </row>
    <row r="84" spans="1:7" ht="32.25" customHeight="1">
      <c r="A84" s="21">
        <v>81</v>
      </c>
      <c r="B84" s="22" t="s">
        <v>32</v>
      </c>
      <c r="C84" s="16">
        <v>4</v>
      </c>
      <c r="D84" s="4" t="s">
        <v>18</v>
      </c>
      <c r="E84" s="15">
        <v>742</v>
      </c>
      <c r="F84" s="19">
        <f t="shared" si="2"/>
        <v>2968</v>
      </c>
      <c r="G84" s="3"/>
    </row>
    <row r="85" spans="1:7" ht="32.25" customHeight="1">
      <c r="A85" s="21">
        <v>82</v>
      </c>
      <c r="B85" s="22" t="s">
        <v>26</v>
      </c>
      <c r="C85" s="16">
        <v>1</v>
      </c>
      <c r="D85" s="4" t="s">
        <v>18</v>
      </c>
      <c r="E85" s="15">
        <v>742</v>
      </c>
      <c r="F85" s="19">
        <f t="shared" si="2"/>
        <v>742</v>
      </c>
      <c r="G85" s="3"/>
    </row>
    <row r="86" spans="1:7" ht="32.25" customHeight="1">
      <c r="A86" s="21">
        <v>83</v>
      </c>
      <c r="B86" s="24" t="s">
        <v>26</v>
      </c>
      <c r="C86" s="18">
        <v>12</v>
      </c>
      <c r="D86" s="4" t="s">
        <v>18</v>
      </c>
      <c r="E86" s="15">
        <v>700</v>
      </c>
      <c r="F86" s="19">
        <f t="shared" si="2"/>
        <v>8400</v>
      </c>
      <c r="G86" s="3"/>
    </row>
    <row r="87" spans="1:7" ht="32.25" customHeight="1">
      <c r="A87" s="21">
        <v>84</v>
      </c>
      <c r="B87" s="22" t="s">
        <v>32</v>
      </c>
      <c r="C87" s="16">
        <v>19</v>
      </c>
      <c r="D87" s="4" t="s">
        <v>18</v>
      </c>
      <c r="E87" s="15">
        <v>700</v>
      </c>
      <c r="F87" s="19">
        <f t="shared" si="2"/>
        <v>13300</v>
      </c>
      <c r="G87" s="3"/>
    </row>
    <row r="88" spans="1:7" ht="32.25" customHeight="1">
      <c r="A88" s="21">
        <v>85</v>
      </c>
      <c r="B88" s="24" t="s">
        <v>29</v>
      </c>
      <c r="C88" s="18">
        <v>1</v>
      </c>
      <c r="D88" s="4" t="s">
        <v>18</v>
      </c>
      <c r="E88" s="15">
        <v>700</v>
      </c>
      <c r="F88" s="19">
        <f t="shared" si="2"/>
        <v>700</v>
      </c>
      <c r="G88" s="3"/>
    </row>
    <row r="89" spans="1:7" ht="32.25" customHeight="1">
      <c r="A89" s="21">
        <v>86</v>
      </c>
      <c r="B89" s="24" t="s">
        <v>41</v>
      </c>
      <c r="C89" s="18">
        <v>1</v>
      </c>
      <c r="D89" s="4" t="s">
        <v>18</v>
      </c>
      <c r="E89" s="20">
        <v>700</v>
      </c>
      <c r="F89" s="19">
        <f t="shared" si="2"/>
        <v>700</v>
      </c>
      <c r="G89" s="3"/>
    </row>
    <row r="90" spans="1:7" ht="32.25" customHeight="1">
      <c r="A90" s="21">
        <v>87</v>
      </c>
      <c r="B90" s="22" t="s">
        <v>12</v>
      </c>
      <c r="C90" s="16">
        <v>1</v>
      </c>
      <c r="D90" s="4" t="s">
        <v>18</v>
      </c>
      <c r="E90" s="15">
        <v>700</v>
      </c>
      <c r="F90" s="19">
        <f t="shared" si="2"/>
        <v>700</v>
      </c>
      <c r="G90" s="3"/>
    </row>
    <row r="91" spans="1:7" ht="32.25" customHeight="1">
      <c r="A91" s="21">
        <v>88</v>
      </c>
      <c r="B91" s="22" t="s">
        <v>30</v>
      </c>
      <c r="C91" s="16">
        <v>4</v>
      </c>
      <c r="D91" s="4" t="s">
        <v>18</v>
      </c>
      <c r="E91" s="15">
        <v>700</v>
      </c>
      <c r="F91" s="19">
        <f t="shared" si="2"/>
        <v>2800</v>
      </c>
      <c r="G91" s="3"/>
    </row>
    <row r="92" spans="1:7" s="7" customFormat="1" ht="32.25" customHeight="1">
      <c r="A92" s="21">
        <v>89</v>
      </c>
      <c r="B92" s="22" t="s">
        <v>42</v>
      </c>
      <c r="C92" s="16">
        <v>1</v>
      </c>
      <c r="D92" s="4" t="s">
        <v>18</v>
      </c>
      <c r="E92" s="15">
        <v>700</v>
      </c>
      <c r="F92" s="19">
        <f t="shared" si="2"/>
        <v>700</v>
      </c>
      <c r="G92" s="34"/>
    </row>
    <row r="93" spans="1:7" ht="32.25" customHeight="1">
      <c r="A93" s="21">
        <v>90</v>
      </c>
      <c r="B93" s="22" t="s">
        <v>48</v>
      </c>
      <c r="C93" s="16">
        <v>1</v>
      </c>
      <c r="D93" s="4" t="s">
        <v>18</v>
      </c>
      <c r="E93" s="15">
        <v>700</v>
      </c>
      <c r="F93" s="19">
        <f t="shared" si="2"/>
        <v>700</v>
      </c>
      <c r="G93" s="3"/>
    </row>
    <row r="94" spans="1:7" ht="32.25" customHeight="1">
      <c r="A94" s="21">
        <v>91</v>
      </c>
      <c r="B94" s="22" t="s">
        <v>28</v>
      </c>
      <c r="C94" s="16">
        <v>1</v>
      </c>
      <c r="D94" s="4" t="s">
        <v>18</v>
      </c>
      <c r="E94" s="15">
        <v>700</v>
      </c>
      <c r="F94" s="19">
        <f t="shared" si="2"/>
        <v>700</v>
      </c>
      <c r="G94" s="3"/>
    </row>
    <row r="95" spans="1:7" ht="32.25" customHeight="1">
      <c r="A95" s="21">
        <v>92</v>
      </c>
      <c r="B95" s="24" t="s">
        <v>44</v>
      </c>
      <c r="C95" s="18">
        <v>2</v>
      </c>
      <c r="D95" s="4" t="s">
        <v>18</v>
      </c>
      <c r="E95" s="15">
        <v>605</v>
      </c>
      <c r="F95" s="19">
        <f t="shared" si="2"/>
        <v>1210</v>
      </c>
      <c r="G95" s="3"/>
    </row>
    <row r="96" spans="1:7" ht="32.25" customHeight="1">
      <c r="A96" s="21">
        <v>93</v>
      </c>
      <c r="B96" s="24" t="s">
        <v>23</v>
      </c>
      <c r="C96" s="18">
        <v>1</v>
      </c>
      <c r="D96" s="4" t="s">
        <v>18</v>
      </c>
      <c r="E96" s="15">
        <v>605</v>
      </c>
      <c r="F96" s="19">
        <f t="shared" si="2"/>
        <v>605</v>
      </c>
      <c r="G96" s="3"/>
    </row>
    <row r="97" spans="1:7" ht="32.25" customHeight="1">
      <c r="A97" s="21">
        <v>94</v>
      </c>
      <c r="B97" s="24" t="s">
        <v>25</v>
      </c>
      <c r="C97" s="18">
        <v>1</v>
      </c>
      <c r="D97" s="4" t="s">
        <v>18</v>
      </c>
      <c r="E97" s="15">
        <v>600</v>
      </c>
      <c r="F97" s="19">
        <f t="shared" si="2"/>
        <v>600</v>
      </c>
      <c r="G97" s="3"/>
    </row>
    <row r="98" spans="1:7" s="3" customFormat="1" ht="32.25" customHeight="1">
      <c r="A98" s="21">
        <v>95</v>
      </c>
      <c r="B98" s="22" t="s">
        <v>44</v>
      </c>
      <c r="C98" s="16">
        <v>2</v>
      </c>
      <c r="D98" s="4" t="s">
        <v>18</v>
      </c>
      <c r="E98" s="15">
        <v>600</v>
      </c>
      <c r="F98" s="19">
        <v>600</v>
      </c>
    </row>
    <row r="99" spans="1:7" s="3" customFormat="1" ht="32.25" customHeight="1">
      <c r="A99" s="21">
        <v>96</v>
      </c>
      <c r="B99" s="22" t="s">
        <v>15</v>
      </c>
      <c r="C99" s="16">
        <v>1</v>
      </c>
      <c r="D99" s="4" t="s">
        <v>18</v>
      </c>
      <c r="E99" s="19">
        <v>600</v>
      </c>
      <c r="F99" s="19">
        <f t="shared" si="2"/>
        <v>600</v>
      </c>
    </row>
    <row r="100" spans="1:7" s="3" customFormat="1" ht="32.25" customHeight="1">
      <c r="A100" s="21">
        <v>97</v>
      </c>
      <c r="B100" s="22" t="s">
        <v>43</v>
      </c>
      <c r="C100" s="16">
        <v>1</v>
      </c>
      <c r="D100" s="4" t="s">
        <v>18</v>
      </c>
      <c r="E100" s="19">
        <v>500</v>
      </c>
      <c r="F100" s="19">
        <f t="shared" si="2"/>
        <v>500</v>
      </c>
    </row>
    <row r="101" spans="1:7" s="3" customFormat="1" ht="32.25" customHeight="1">
      <c r="A101" s="21">
        <v>98</v>
      </c>
      <c r="B101" s="24" t="s">
        <v>44</v>
      </c>
      <c r="C101" s="18">
        <v>1</v>
      </c>
      <c r="D101" s="4" t="s">
        <v>18</v>
      </c>
      <c r="E101" s="19">
        <v>500</v>
      </c>
      <c r="F101" s="19">
        <f t="shared" si="2"/>
        <v>500</v>
      </c>
    </row>
    <row r="102" spans="1:7" ht="32.25" customHeight="1">
      <c r="A102" s="21">
        <v>99</v>
      </c>
      <c r="B102" s="22" t="s">
        <v>13</v>
      </c>
      <c r="C102" s="16">
        <v>1</v>
      </c>
      <c r="D102" s="4" t="s">
        <v>18</v>
      </c>
      <c r="E102" s="19">
        <v>400</v>
      </c>
      <c r="F102" s="19">
        <f t="shared" si="2"/>
        <v>400</v>
      </c>
      <c r="G102" s="3"/>
    </row>
    <row r="103" spans="1:7" ht="32.25" customHeight="1">
      <c r="A103" s="21">
        <v>100</v>
      </c>
      <c r="B103" s="22" t="s">
        <v>22</v>
      </c>
      <c r="C103" s="16">
        <v>3</v>
      </c>
      <c r="D103" s="4" t="s">
        <v>18</v>
      </c>
      <c r="E103" s="19">
        <v>400</v>
      </c>
      <c r="F103" s="19">
        <f t="shared" si="2"/>
        <v>1200</v>
      </c>
      <c r="G103" s="3"/>
    </row>
    <row r="104" spans="1:7" ht="30" customHeight="1">
      <c r="A104" s="25"/>
      <c r="B104" s="25" t="s">
        <v>4</v>
      </c>
      <c r="C104" s="25">
        <f>SUM(C4:C103)</f>
        <v>160</v>
      </c>
      <c r="D104" s="25"/>
      <c r="E104" s="25"/>
      <c r="F104" s="25"/>
    </row>
    <row r="105" spans="1:7" s="10" customFormat="1" ht="15">
      <c r="A105" s="28" t="s">
        <v>11</v>
      </c>
    </row>
    <row r="106" spans="1:7" s="10" customFormat="1" ht="15">
      <c r="A106" s="28" t="s">
        <v>81</v>
      </c>
    </row>
  </sheetData>
  <autoFilter ref="A3:F106" xr:uid="{BF11E2AB-8AFA-407E-BF51-EE4C723FDBAA}">
    <sortState xmlns:xlrd2="http://schemas.microsoft.com/office/spreadsheetml/2017/richdata2" ref="A4:F98">
      <sortCondition descending="1" ref="E3:E98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36C33-7032-4337-8F3B-8FC15C50131C}">
  <dimension ref="A1:F53"/>
  <sheetViews>
    <sheetView workbookViewId="0">
      <selection activeCell="B4" sqref="B4"/>
    </sheetView>
  </sheetViews>
  <sheetFormatPr baseColWidth="10" defaultRowHeight="14.25"/>
  <cols>
    <col min="1" max="1" width="7.5703125" style="8" customWidth="1"/>
    <col min="2" max="2" width="29.140625" style="38" customWidth="1"/>
    <col min="3" max="3" width="14.28515625" style="30" customWidth="1"/>
    <col min="4" max="4" width="22.7109375" style="8" customWidth="1"/>
    <col min="5" max="5" width="13" style="8" customWidth="1"/>
    <col min="6" max="6" width="12.7109375" style="8" bestFit="1" customWidth="1"/>
    <col min="7" max="16384" width="11.42578125" style="8"/>
  </cols>
  <sheetData>
    <row r="1" spans="1:6" ht="18">
      <c r="A1" s="43" t="s">
        <v>82</v>
      </c>
    </row>
    <row r="3" spans="1:6" ht="19.5" customHeight="1">
      <c r="F3" s="9">
        <v>45352</v>
      </c>
    </row>
    <row r="4" spans="1:6" ht="55.5" customHeight="1">
      <c r="A4" s="26" t="s">
        <v>5</v>
      </c>
      <c r="B4" s="39" t="s">
        <v>0</v>
      </c>
      <c r="C4" s="26" t="s">
        <v>2</v>
      </c>
      <c r="D4" s="26" t="s">
        <v>1</v>
      </c>
      <c r="E4" s="26" t="s">
        <v>3</v>
      </c>
      <c r="F4" s="26" t="s">
        <v>4</v>
      </c>
    </row>
    <row r="5" spans="1:6" ht="39" customHeight="1">
      <c r="A5" s="27">
        <v>1</v>
      </c>
      <c r="B5" s="40" t="s">
        <v>69</v>
      </c>
      <c r="C5" s="16">
        <v>1</v>
      </c>
      <c r="D5" s="29" t="s">
        <v>76</v>
      </c>
      <c r="E5" s="35">
        <v>1550</v>
      </c>
      <c r="F5" s="36">
        <f t="shared" ref="F5:F50" si="0">C5*E5</f>
        <v>1550</v>
      </c>
    </row>
    <row r="6" spans="1:6" ht="39" customHeight="1">
      <c r="A6" s="27">
        <v>2</v>
      </c>
      <c r="B6" s="40" t="s">
        <v>6</v>
      </c>
      <c r="C6" s="16">
        <v>1</v>
      </c>
      <c r="D6" s="29" t="s">
        <v>76</v>
      </c>
      <c r="E6" s="35">
        <v>1500</v>
      </c>
      <c r="F6" s="36">
        <f t="shared" si="0"/>
        <v>1500</v>
      </c>
    </row>
    <row r="7" spans="1:6" ht="39" customHeight="1">
      <c r="A7" s="27">
        <v>3</v>
      </c>
      <c r="B7" s="40" t="s">
        <v>70</v>
      </c>
      <c r="C7" s="16">
        <v>1</v>
      </c>
      <c r="D7" s="29" t="s">
        <v>76</v>
      </c>
      <c r="E7" s="35">
        <v>1400</v>
      </c>
      <c r="F7" s="36">
        <f t="shared" si="0"/>
        <v>1400</v>
      </c>
    </row>
    <row r="8" spans="1:6" ht="49.5" customHeight="1">
      <c r="A8" s="27">
        <v>4</v>
      </c>
      <c r="B8" s="40" t="s">
        <v>83</v>
      </c>
      <c r="C8" s="16">
        <v>1</v>
      </c>
      <c r="D8" s="29" t="s">
        <v>76</v>
      </c>
      <c r="E8" s="35">
        <v>1250</v>
      </c>
      <c r="F8" s="36">
        <f t="shared" si="0"/>
        <v>1250</v>
      </c>
    </row>
    <row r="9" spans="1:6" ht="39" customHeight="1">
      <c r="A9" s="27">
        <v>5</v>
      </c>
      <c r="B9" s="40" t="s">
        <v>6</v>
      </c>
      <c r="C9" s="16">
        <v>1</v>
      </c>
      <c r="D9" s="29" t="s">
        <v>76</v>
      </c>
      <c r="E9" s="35">
        <v>1112.5</v>
      </c>
      <c r="F9" s="36">
        <f t="shared" si="0"/>
        <v>1112.5</v>
      </c>
    </row>
    <row r="10" spans="1:6" ht="39" customHeight="1">
      <c r="A10" s="27">
        <v>6</v>
      </c>
      <c r="B10" s="40" t="s">
        <v>7</v>
      </c>
      <c r="C10" s="16">
        <v>6</v>
      </c>
      <c r="D10" s="29" t="s">
        <v>76</v>
      </c>
      <c r="E10" s="35">
        <v>1050</v>
      </c>
      <c r="F10" s="36">
        <f t="shared" si="0"/>
        <v>6300</v>
      </c>
    </row>
    <row r="11" spans="1:6" ht="39" customHeight="1">
      <c r="A11" s="27">
        <v>7</v>
      </c>
      <c r="B11" s="40" t="s">
        <v>7</v>
      </c>
      <c r="C11" s="16">
        <v>1</v>
      </c>
      <c r="D11" s="29" t="s">
        <v>76</v>
      </c>
      <c r="E11" s="35">
        <v>892.5</v>
      </c>
      <c r="F11" s="36">
        <f t="shared" si="0"/>
        <v>892.5</v>
      </c>
    </row>
    <row r="12" spans="1:6" ht="39" customHeight="1">
      <c r="A12" s="27">
        <v>8</v>
      </c>
      <c r="B12" s="40" t="s">
        <v>46</v>
      </c>
      <c r="C12" s="16">
        <v>1</v>
      </c>
      <c r="D12" s="29" t="s">
        <v>76</v>
      </c>
      <c r="E12" s="35">
        <v>1050</v>
      </c>
      <c r="F12" s="36">
        <f t="shared" si="0"/>
        <v>1050</v>
      </c>
    </row>
    <row r="13" spans="1:6" ht="39" customHeight="1">
      <c r="A13" s="27">
        <v>9</v>
      </c>
      <c r="B13" s="40" t="s">
        <v>37</v>
      </c>
      <c r="C13" s="16">
        <v>2</v>
      </c>
      <c r="D13" s="29" t="s">
        <v>76</v>
      </c>
      <c r="E13" s="35">
        <v>1000</v>
      </c>
      <c r="F13" s="36">
        <f t="shared" si="0"/>
        <v>2000</v>
      </c>
    </row>
    <row r="14" spans="1:6" ht="39" customHeight="1">
      <c r="A14" s="27">
        <v>10</v>
      </c>
      <c r="B14" s="40" t="s">
        <v>26</v>
      </c>
      <c r="C14" s="16">
        <v>1</v>
      </c>
      <c r="D14" s="29" t="s">
        <v>76</v>
      </c>
      <c r="E14" s="35">
        <v>1000</v>
      </c>
      <c r="F14" s="36">
        <f t="shared" si="0"/>
        <v>1000</v>
      </c>
    </row>
    <row r="15" spans="1:6" ht="39" customHeight="1">
      <c r="A15" s="27">
        <v>11</v>
      </c>
      <c r="B15" s="40" t="s">
        <v>47</v>
      </c>
      <c r="C15" s="16">
        <v>1</v>
      </c>
      <c r="D15" s="29" t="s">
        <v>76</v>
      </c>
      <c r="E15" s="35">
        <v>911.6</v>
      </c>
      <c r="F15" s="36">
        <f t="shared" si="0"/>
        <v>911.6</v>
      </c>
    </row>
    <row r="16" spans="1:6" ht="39" customHeight="1">
      <c r="A16" s="27">
        <v>12</v>
      </c>
      <c r="B16" s="40" t="s">
        <v>71</v>
      </c>
      <c r="C16" s="16">
        <v>1</v>
      </c>
      <c r="D16" s="29" t="s">
        <v>76</v>
      </c>
      <c r="E16" s="35">
        <v>901</v>
      </c>
      <c r="F16" s="36">
        <f t="shared" si="0"/>
        <v>901</v>
      </c>
    </row>
    <row r="17" spans="1:6" ht="39" customHeight="1">
      <c r="A17" s="27">
        <v>13</v>
      </c>
      <c r="B17" s="40" t="s">
        <v>28</v>
      </c>
      <c r="C17" s="16">
        <v>8</v>
      </c>
      <c r="D17" s="29" t="s">
        <v>76</v>
      </c>
      <c r="E17" s="35">
        <v>901</v>
      </c>
      <c r="F17" s="36">
        <f t="shared" si="0"/>
        <v>7208</v>
      </c>
    </row>
    <row r="18" spans="1:6" ht="39" customHeight="1">
      <c r="A18" s="27">
        <v>14</v>
      </c>
      <c r="B18" s="40" t="s">
        <v>28</v>
      </c>
      <c r="C18" s="16">
        <v>2</v>
      </c>
      <c r="D18" s="29" t="s">
        <v>76</v>
      </c>
      <c r="E18" s="35">
        <v>810.9</v>
      </c>
      <c r="F18" s="36">
        <f t="shared" si="0"/>
        <v>1621.8</v>
      </c>
    </row>
    <row r="19" spans="1:6" ht="39" customHeight="1">
      <c r="A19" s="27">
        <v>15</v>
      </c>
      <c r="B19" s="40" t="s">
        <v>28</v>
      </c>
      <c r="C19" s="16">
        <v>1</v>
      </c>
      <c r="D19" s="29" t="s">
        <v>76</v>
      </c>
      <c r="E19" s="35">
        <v>720.8</v>
      </c>
      <c r="F19" s="36">
        <f t="shared" si="0"/>
        <v>720.8</v>
      </c>
    </row>
    <row r="20" spans="1:6" ht="39" customHeight="1">
      <c r="A20" s="27">
        <v>16</v>
      </c>
      <c r="B20" s="40" t="s">
        <v>7</v>
      </c>
      <c r="C20" s="16">
        <v>1</v>
      </c>
      <c r="D20" s="29" t="s">
        <v>76</v>
      </c>
      <c r="E20" s="35">
        <v>900</v>
      </c>
      <c r="F20" s="36">
        <f t="shared" si="0"/>
        <v>900</v>
      </c>
    </row>
    <row r="21" spans="1:6" ht="39" customHeight="1">
      <c r="A21" s="27">
        <v>17</v>
      </c>
      <c r="B21" s="40" t="s">
        <v>28</v>
      </c>
      <c r="C21" s="16">
        <v>1</v>
      </c>
      <c r="D21" s="29" t="s">
        <v>76</v>
      </c>
      <c r="E21" s="35">
        <v>855.95</v>
      </c>
      <c r="F21" s="36">
        <f t="shared" si="0"/>
        <v>855.95</v>
      </c>
    </row>
    <row r="22" spans="1:6" ht="39" customHeight="1">
      <c r="A22" s="27">
        <v>18</v>
      </c>
      <c r="B22" s="40" t="s">
        <v>7</v>
      </c>
      <c r="C22" s="16">
        <v>1</v>
      </c>
      <c r="D22" s="29" t="s">
        <v>76</v>
      </c>
      <c r="E22" s="35">
        <v>841.5</v>
      </c>
      <c r="F22" s="36">
        <f t="shared" si="0"/>
        <v>841.5</v>
      </c>
    </row>
    <row r="23" spans="1:6" ht="39" customHeight="1">
      <c r="A23" s="27">
        <v>19</v>
      </c>
      <c r="B23" s="40" t="s">
        <v>6</v>
      </c>
      <c r="C23" s="16">
        <v>1</v>
      </c>
      <c r="D23" s="29" t="s">
        <v>76</v>
      </c>
      <c r="E23" s="35">
        <v>800</v>
      </c>
      <c r="F23" s="36">
        <f t="shared" si="0"/>
        <v>800</v>
      </c>
    </row>
    <row r="24" spans="1:6" ht="39" customHeight="1">
      <c r="A24" s="27">
        <v>20</v>
      </c>
      <c r="B24" s="40" t="s">
        <v>40</v>
      </c>
      <c r="C24" s="16">
        <v>1</v>
      </c>
      <c r="D24" s="29" t="s">
        <v>76</v>
      </c>
      <c r="E24" s="35">
        <v>800</v>
      </c>
      <c r="F24" s="36">
        <f t="shared" si="0"/>
        <v>800</v>
      </c>
    </row>
    <row r="25" spans="1:6" ht="39" customHeight="1">
      <c r="A25" s="27">
        <v>21</v>
      </c>
      <c r="B25" s="40" t="s">
        <v>32</v>
      </c>
      <c r="C25" s="16">
        <v>1</v>
      </c>
      <c r="D25" s="29" t="s">
        <v>76</v>
      </c>
      <c r="E25" s="35">
        <v>800</v>
      </c>
      <c r="F25" s="36">
        <f t="shared" si="0"/>
        <v>800</v>
      </c>
    </row>
    <row r="26" spans="1:6" ht="39" customHeight="1">
      <c r="A26" s="27">
        <v>22</v>
      </c>
      <c r="B26" s="40" t="s">
        <v>29</v>
      </c>
      <c r="C26" s="16">
        <v>5</v>
      </c>
      <c r="D26" s="29" t="s">
        <v>76</v>
      </c>
      <c r="E26" s="35">
        <v>795</v>
      </c>
      <c r="F26" s="36">
        <f t="shared" si="0"/>
        <v>3975</v>
      </c>
    </row>
    <row r="27" spans="1:6" ht="39" customHeight="1">
      <c r="A27" s="27">
        <v>23</v>
      </c>
      <c r="B27" s="40" t="s">
        <v>29</v>
      </c>
      <c r="C27" s="16">
        <v>2</v>
      </c>
      <c r="D27" s="29" t="s">
        <v>76</v>
      </c>
      <c r="E27" s="35">
        <v>700</v>
      </c>
      <c r="F27" s="36">
        <f t="shared" si="0"/>
        <v>1400</v>
      </c>
    </row>
    <row r="28" spans="1:6" ht="39" customHeight="1">
      <c r="A28" s="27">
        <v>24</v>
      </c>
      <c r="B28" s="40" t="s">
        <v>29</v>
      </c>
      <c r="C28" s="16">
        <v>1</v>
      </c>
      <c r="D28" s="29" t="s">
        <v>76</v>
      </c>
      <c r="E28" s="35">
        <v>600</v>
      </c>
      <c r="F28" s="36">
        <f t="shared" si="0"/>
        <v>600</v>
      </c>
    </row>
    <row r="29" spans="1:6" ht="39" customHeight="1">
      <c r="A29" s="27">
        <v>25</v>
      </c>
      <c r="B29" s="40" t="s">
        <v>84</v>
      </c>
      <c r="C29" s="16">
        <v>1</v>
      </c>
      <c r="D29" s="29" t="s">
        <v>76</v>
      </c>
      <c r="E29" s="35">
        <v>742</v>
      </c>
      <c r="F29" s="36">
        <f t="shared" si="0"/>
        <v>742</v>
      </c>
    </row>
    <row r="30" spans="1:6" ht="39" customHeight="1">
      <c r="A30" s="27">
        <v>26</v>
      </c>
      <c r="B30" s="40" t="s">
        <v>25</v>
      </c>
      <c r="C30" s="16">
        <v>3</v>
      </c>
      <c r="D30" s="29" t="s">
        <v>76</v>
      </c>
      <c r="E30" s="35">
        <v>742</v>
      </c>
      <c r="F30" s="36">
        <f t="shared" si="0"/>
        <v>2226</v>
      </c>
    </row>
    <row r="31" spans="1:6" ht="39" customHeight="1">
      <c r="A31" s="27">
        <v>27</v>
      </c>
      <c r="B31" s="40" t="s">
        <v>12</v>
      </c>
      <c r="C31" s="16">
        <v>8</v>
      </c>
      <c r="D31" s="29" t="s">
        <v>76</v>
      </c>
      <c r="E31" s="37">
        <v>742</v>
      </c>
      <c r="F31" s="36">
        <f t="shared" si="0"/>
        <v>5936</v>
      </c>
    </row>
    <row r="32" spans="1:6" ht="39" customHeight="1">
      <c r="A32" s="27">
        <v>28</v>
      </c>
      <c r="B32" s="40" t="s">
        <v>12</v>
      </c>
      <c r="C32" s="16">
        <v>4</v>
      </c>
      <c r="D32" s="29" t="s">
        <v>76</v>
      </c>
      <c r="E32" s="37">
        <v>700</v>
      </c>
      <c r="F32" s="36">
        <f t="shared" si="0"/>
        <v>2800</v>
      </c>
    </row>
    <row r="33" spans="1:6" ht="39" customHeight="1">
      <c r="A33" s="27">
        <v>29</v>
      </c>
      <c r="B33" s="40" t="s">
        <v>12</v>
      </c>
      <c r="C33" s="16">
        <v>1</v>
      </c>
      <c r="D33" s="29" t="s">
        <v>76</v>
      </c>
      <c r="E33" s="37">
        <v>667.5</v>
      </c>
      <c r="F33" s="36">
        <f t="shared" si="0"/>
        <v>667.5</v>
      </c>
    </row>
    <row r="34" spans="1:6" ht="39" customHeight="1">
      <c r="A34" s="27">
        <v>30</v>
      </c>
      <c r="B34" s="40" t="s">
        <v>72</v>
      </c>
      <c r="C34" s="16">
        <v>2</v>
      </c>
      <c r="D34" s="29" t="s">
        <v>76</v>
      </c>
      <c r="E34" s="37">
        <v>700</v>
      </c>
      <c r="F34" s="36">
        <f t="shared" si="0"/>
        <v>1400</v>
      </c>
    </row>
    <row r="35" spans="1:6" ht="39" customHeight="1">
      <c r="A35" s="27">
        <v>31</v>
      </c>
      <c r="B35" s="40" t="s">
        <v>12</v>
      </c>
      <c r="C35" s="16">
        <v>1</v>
      </c>
      <c r="D35" s="29" t="s">
        <v>76</v>
      </c>
      <c r="E35" s="35">
        <v>704.9</v>
      </c>
      <c r="F35" s="36">
        <f t="shared" si="0"/>
        <v>704.9</v>
      </c>
    </row>
    <row r="36" spans="1:6" ht="39" customHeight="1">
      <c r="A36" s="27">
        <v>32</v>
      </c>
      <c r="B36" s="40" t="s">
        <v>25</v>
      </c>
      <c r="C36" s="16">
        <v>6</v>
      </c>
      <c r="D36" s="29" t="s">
        <v>76</v>
      </c>
      <c r="E36" s="35">
        <v>700</v>
      </c>
      <c r="F36" s="36">
        <f t="shared" si="0"/>
        <v>4200</v>
      </c>
    </row>
    <row r="37" spans="1:6" ht="39" customHeight="1">
      <c r="A37" s="27">
        <v>33</v>
      </c>
      <c r="B37" s="40" t="s">
        <v>30</v>
      </c>
      <c r="C37" s="16">
        <v>6</v>
      </c>
      <c r="D37" s="29" t="s">
        <v>76</v>
      </c>
      <c r="E37" s="37">
        <v>700</v>
      </c>
      <c r="F37" s="36">
        <f t="shared" si="0"/>
        <v>4200</v>
      </c>
    </row>
    <row r="38" spans="1:6" ht="39" customHeight="1">
      <c r="A38" s="27">
        <v>34</v>
      </c>
      <c r="B38" s="40" t="s">
        <v>26</v>
      </c>
      <c r="C38" s="16">
        <v>6</v>
      </c>
      <c r="D38" s="29" t="s">
        <v>76</v>
      </c>
      <c r="E38" s="35">
        <v>700</v>
      </c>
      <c r="F38" s="36">
        <f t="shared" si="0"/>
        <v>4200</v>
      </c>
    </row>
    <row r="39" spans="1:6" ht="39" customHeight="1">
      <c r="A39" s="27">
        <v>35</v>
      </c>
      <c r="B39" s="40" t="s">
        <v>73</v>
      </c>
      <c r="C39" s="16">
        <v>3</v>
      </c>
      <c r="D39" s="29" t="s">
        <v>76</v>
      </c>
      <c r="E39" s="35">
        <v>689</v>
      </c>
      <c r="F39" s="36">
        <f t="shared" si="0"/>
        <v>2067</v>
      </c>
    </row>
    <row r="40" spans="1:6" ht="39" customHeight="1">
      <c r="A40" s="27">
        <v>36</v>
      </c>
      <c r="B40" s="40" t="s">
        <v>29</v>
      </c>
      <c r="C40" s="16">
        <v>1</v>
      </c>
      <c r="D40" s="29" t="s">
        <v>76</v>
      </c>
      <c r="E40" s="35">
        <v>675.75</v>
      </c>
      <c r="F40" s="36">
        <f t="shared" si="0"/>
        <v>675.75</v>
      </c>
    </row>
    <row r="41" spans="1:6" ht="39" customHeight="1">
      <c r="A41" s="27">
        <v>37</v>
      </c>
      <c r="B41" s="40" t="s">
        <v>74</v>
      </c>
      <c r="C41" s="16">
        <v>1</v>
      </c>
      <c r="D41" s="29" t="s">
        <v>76</v>
      </c>
      <c r="E41" s="35">
        <v>660</v>
      </c>
      <c r="F41" s="36">
        <f t="shared" si="0"/>
        <v>660</v>
      </c>
    </row>
    <row r="42" spans="1:6" ht="39" customHeight="1">
      <c r="A42" s="27">
        <v>38</v>
      </c>
      <c r="B42" s="40" t="s">
        <v>34</v>
      </c>
      <c r="C42" s="16">
        <v>1</v>
      </c>
      <c r="D42" s="29" t="s">
        <v>76</v>
      </c>
      <c r="E42" s="35">
        <v>605</v>
      </c>
      <c r="F42" s="36">
        <f t="shared" si="0"/>
        <v>605</v>
      </c>
    </row>
    <row r="43" spans="1:6" ht="39" customHeight="1">
      <c r="A43" s="27">
        <v>39</v>
      </c>
      <c r="B43" s="40" t="s">
        <v>44</v>
      </c>
      <c r="C43" s="16">
        <v>5</v>
      </c>
      <c r="D43" s="29" t="s">
        <v>76</v>
      </c>
      <c r="E43" s="35">
        <v>605</v>
      </c>
      <c r="F43" s="36">
        <f t="shared" si="0"/>
        <v>3025</v>
      </c>
    </row>
    <row r="44" spans="1:6" ht="39" customHeight="1">
      <c r="A44" s="27">
        <v>40</v>
      </c>
      <c r="B44" s="40" t="s">
        <v>75</v>
      </c>
      <c r="C44" s="16">
        <v>1</v>
      </c>
      <c r="D44" s="29" t="s">
        <v>76</v>
      </c>
      <c r="E44" s="35">
        <v>600</v>
      </c>
      <c r="F44" s="36">
        <f t="shared" si="0"/>
        <v>600</v>
      </c>
    </row>
    <row r="45" spans="1:6" ht="39" customHeight="1">
      <c r="A45" s="27">
        <v>41</v>
      </c>
      <c r="B45" s="40" t="s">
        <v>32</v>
      </c>
      <c r="C45" s="16">
        <v>1</v>
      </c>
      <c r="D45" s="29" t="s">
        <v>76</v>
      </c>
      <c r="E45" s="35">
        <v>550</v>
      </c>
      <c r="F45" s="36">
        <f t="shared" si="0"/>
        <v>550</v>
      </c>
    </row>
    <row r="46" spans="1:6" ht="39" customHeight="1">
      <c r="A46" s="27">
        <v>42</v>
      </c>
      <c r="B46" s="40" t="s">
        <v>16</v>
      </c>
      <c r="C46" s="16">
        <v>1</v>
      </c>
      <c r="D46" s="29" t="s">
        <v>76</v>
      </c>
      <c r="E46" s="35">
        <v>495</v>
      </c>
      <c r="F46" s="36">
        <f t="shared" si="0"/>
        <v>495</v>
      </c>
    </row>
    <row r="47" spans="1:6" ht="39" customHeight="1">
      <c r="A47" s="27">
        <v>43</v>
      </c>
      <c r="B47" s="40" t="s">
        <v>13</v>
      </c>
      <c r="C47" s="16">
        <v>3</v>
      </c>
      <c r="D47" s="29" t="s">
        <v>76</v>
      </c>
      <c r="E47" s="35">
        <v>400</v>
      </c>
      <c r="F47" s="36">
        <f t="shared" si="0"/>
        <v>1200</v>
      </c>
    </row>
    <row r="48" spans="1:6" ht="39" customHeight="1">
      <c r="A48" s="27">
        <v>44</v>
      </c>
      <c r="B48" s="40" t="s">
        <v>14</v>
      </c>
      <c r="C48" s="16">
        <v>1</v>
      </c>
      <c r="D48" s="29" t="s">
        <v>76</v>
      </c>
      <c r="E48" s="35">
        <v>385</v>
      </c>
      <c r="F48" s="36">
        <f t="shared" si="0"/>
        <v>385</v>
      </c>
    </row>
    <row r="49" spans="1:6" ht="39" customHeight="1">
      <c r="A49" s="27">
        <v>45</v>
      </c>
      <c r="B49" s="40" t="s">
        <v>35</v>
      </c>
      <c r="C49" s="16">
        <v>1</v>
      </c>
      <c r="D49" s="29" t="s">
        <v>76</v>
      </c>
      <c r="E49" s="35">
        <v>385</v>
      </c>
      <c r="F49" s="36">
        <f t="shared" si="0"/>
        <v>385</v>
      </c>
    </row>
    <row r="50" spans="1:6" ht="39" customHeight="1">
      <c r="A50" s="27">
        <v>46</v>
      </c>
      <c r="B50" s="40" t="s">
        <v>13</v>
      </c>
      <c r="C50" s="16">
        <v>1</v>
      </c>
      <c r="D50" s="29" t="s">
        <v>76</v>
      </c>
      <c r="E50" s="35">
        <v>385</v>
      </c>
      <c r="F50" s="36">
        <f t="shared" si="0"/>
        <v>385</v>
      </c>
    </row>
    <row r="51" spans="1:6" ht="26.25" customHeight="1">
      <c r="A51" s="31"/>
      <c r="B51" s="41" t="s">
        <v>77</v>
      </c>
      <c r="C51" s="31">
        <f>SUM(C5:C50)</f>
        <v>101</v>
      </c>
      <c r="D51" s="31"/>
      <c r="E51" s="31"/>
      <c r="F51" s="31"/>
    </row>
    <row r="52" spans="1:6" s="10" customFormat="1" ht="15">
      <c r="A52" s="28" t="s">
        <v>11</v>
      </c>
      <c r="B52" s="42"/>
    </row>
    <row r="53" spans="1:6" s="10" customFormat="1" ht="15">
      <c r="A53" s="28" t="s">
        <v>81</v>
      </c>
      <c r="B53" s="42"/>
    </row>
  </sheetData>
  <autoFilter ref="A4:F53" xr:uid="{18D37698-00A1-4D87-A689-DB646453074A}">
    <sortState xmlns:xlrd2="http://schemas.microsoft.com/office/spreadsheetml/2017/richdata2" ref="A5:F51">
      <sortCondition descending="1" ref="E4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Contrato</vt:lpstr>
      <vt:lpstr>Ley de Salarios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Vanessa Duke</cp:lastModifiedBy>
  <cp:lastPrinted>2021-04-14T21:56:28Z</cp:lastPrinted>
  <dcterms:created xsi:type="dcterms:W3CDTF">2014-02-21T17:44:09Z</dcterms:created>
  <dcterms:modified xsi:type="dcterms:W3CDTF">2024-04-09T17:17:09Z</dcterms:modified>
</cp:coreProperties>
</file>