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INFORMACIÓN OFICIOSA Nov-Dic 2022 y 2023\PENDIENTE\ULOG\"/>
    </mc:Choice>
  </mc:AlternateContent>
  <xr:revisionPtr revIDLastSave="0" documentId="13_ncr:1_{BD0893A3-40BF-489A-B96C-4772534AC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bienes muebles 2023" sheetId="1" r:id="rId1"/>
    <sheet name="Histórico de Bienes muebles DC " sheetId="2" r:id="rId2"/>
  </sheets>
  <definedNames>
    <definedName name="_xlnm._FilterDatabase" localSheetId="0" hidden="1">'Cuadro de bienes muebles 2023'!$D$2:$D$20</definedName>
    <definedName name="_xlnm.Print_Area" localSheetId="0">'Cuadro de bienes muebles 2023'!$B$2:$N$22</definedName>
    <definedName name="_xlnm.Print_Area" localSheetId="1">'Histórico de Bienes muebles DC '!$B$2:$N$20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L17" i="2" l="1"/>
  <c r="M17" i="2"/>
  <c r="N17" i="2"/>
</calcChain>
</file>

<file path=xl/sharedStrings.xml><?xml version="1.0" encoding="utf-8"?>
<sst xmlns="http://schemas.openxmlformats.org/spreadsheetml/2006/main" count="260" uniqueCount="127">
  <si>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</si>
  <si>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</si>
  <si>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</si>
  <si>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</si>
  <si>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</si>
  <si>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</si>
  <si>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</si>
  <si>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</si>
  <si>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</si>
  <si>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</si>
  <si>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</si>
  <si>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</si>
  <si>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</si>
  <si>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</si>
  <si>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</si>
  <si>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</si>
  <si>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</si>
  <si>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</si>
  <si>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</si>
  <si>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</si>
  <si>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</si>
  <si>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</si>
  <si>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</si>
  <si>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</si>
  <si>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</si>
  <si>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</si>
  <si>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</si>
  <si>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</si>
  <si>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</si>
  <si>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</si>
  <si>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</si>
  <si>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</si>
  <si>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</si>
  <si>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</si>
  <si>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</si>
  <si>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</si>
  <si>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</si>
  <si>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</si>
  <si>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</si>
  <si>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</si>
  <si>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</si>
  <si>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</si>
  <si>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</si>
  <si>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</si>
  <si>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</si>
  <si>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</si>
  <si>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</si>
  <si>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</si>
  <si>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</si>
  <si>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</si>
  <si>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</si>
  <si>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</si>
  <si>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</si>
  <si>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</si>
  <si>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</si>
  <si>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</si>
  <si>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</si>
  <si>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</si>
  <si>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Mazda</t>
  </si>
  <si>
    <t>BT-50</t>
  </si>
  <si>
    <t>4118-10-03004-012</t>
  </si>
  <si>
    <t>06/12/2011</t>
  </si>
  <si>
    <t>4118-10-03004-008</t>
  </si>
  <si>
    <t>4118-10-03004-009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</si>
  <si>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</si>
  <si>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</si>
  <si>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</si>
  <si>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</si>
  <si>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</si>
  <si>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</si>
  <si>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</si>
  <si>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</si>
  <si>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</si>
  <si>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</si>
  <si>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</si>
  <si>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</si>
  <si>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</si>
  <si>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</si>
  <si>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</si>
  <si>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</si>
  <si>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</si>
  <si>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</si>
  <si>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</si>
  <si>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</si>
  <si>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</si>
  <si>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</si>
  <si>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</si>
  <si>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</si>
  <si>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</si>
  <si>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</si>
  <si>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</si>
  <si>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</si>
  <si>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</si>
  <si>
    <t>4118-10-02003-014</t>
  </si>
  <si>
    <t>N/A</t>
  </si>
  <si>
    <t>Dación</t>
  </si>
  <si>
    <t xml:space="preserve">Nissan </t>
  </si>
  <si>
    <t>Urvan DX</t>
  </si>
  <si>
    <t>Urvan DC 2.50L  T/M DSL</t>
  </si>
  <si>
    <t>4118-06-02058-0212</t>
  </si>
  <si>
    <t>12/12/2022</t>
  </si>
  <si>
    <t>SP54L</t>
  </si>
  <si>
    <t>4118-10-03002-015</t>
  </si>
  <si>
    <t>22SD00F 51583 00012091</t>
  </si>
  <si>
    <t>HIACE</t>
  </si>
  <si>
    <t>Depreciación total al 31 de diciembre de 2022</t>
  </si>
  <si>
    <t xml:space="preserve">Capacidad para 5 asientos. Proveedor: GEVE SA de CV. Factura: 157875
</t>
  </si>
  <si>
    <t xml:space="preserve">Capacidad para 1.5 toneladas. Proveedor: Grupo Q. Factura: 364091
</t>
  </si>
  <si>
    <t xml:space="preserve">Capacidad para 5 asientos. Proveedor: GEVE SA de CV. Factura: 157822
</t>
  </si>
  <si>
    <t>BIENES MUEBLES CUYO VALOR ES SUPERIOR A $20,000</t>
  </si>
  <si>
    <t>Microbús</t>
  </si>
  <si>
    <t xml:space="preserve">Microbús año 2023, color gris. </t>
  </si>
  <si>
    <t>Procesador 2 X Intel Xeon Silver, de color Negro, de Plástico.</t>
  </si>
  <si>
    <t>Microbús año 2024, color blanco.</t>
  </si>
  <si>
    <t>Capacidad para 5 asientos. Proveedor GEVE S.A. DE C.V. Factura: 157823</t>
  </si>
  <si>
    <t xml:space="preserve">Capacidad para 5 asientos. Proveedor: GEVE SA de CV. Factura: 157819
</t>
  </si>
  <si>
    <t xml:space="preserve">EQUIPO DE SEGURIDAD PERIMETRAL </t>
  </si>
  <si>
    <t>4118-06-02117-013</t>
  </si>
  <si>
    <t>0182</t>
  </si>
  <si>
    <t>Equipo cortafuego para aplicaciones web</t>
  </si>
  <si>
    <t xml:space="preserve"> HILLSTONE</t>
  </si>
  <si>
    <t xml:space="preserve"> W620S</t>
  </si>
  <si>
    <t>Fuente: Unidad de Logística, Dirección de Administración. Septiembre 2023.</t>
  </si>
  <si>
    <t>DE JULIO A SEPTIEMBRE DE 2023</t>
  </si>
  <si>
    <t xml:space="preserve">Nota:  * Los bienes son depreciados anualmente por medio del Sistema de Activo Fijo institucional. El Equipo de Seguridad Perimetral de código 4118-06-02117-013 fue adquirido e incorporado en el mes de agosto del presente año. </t>
  </si>
  <si>
    <t>Fuente: Unidad de Logística. Dirección de Administración. Diciembre 2022.</t>
  </si>
  <si>
    <t xml:space="preserve">Nota:  *Los bienes son depreciados anualmente por el Sistema de Activo Fijo institucional.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</si>
</sst>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/>
    <xf numFmtId="164" fontId="0" fillId="0" borderId="0" xfId="0" applyNumberFormat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7" fillId="3" borderId="1" xfId="1" applyNumberFormat="1" applyFont="1" applyFill="1" applyBorder="1" applyAlignment="1">
      <alignment horizontal="center" vertical="center" wrapText="1" readingOrder="1"/>
    </xf>
    <xf numFmtId="164" fontId="6" fillId="3" borderId="1" xfId="1" applyNumberFormat="1" applyFont="1" applyFill="1" applyBorder="1" applyAlignment="1">
      <alignment horizontal="center" vertical="center" wrapText="1" readingOrder="1"/>
    </xf>
    <xf numFmtId="164" fontId="14" fillId="3" borderId="1" xfId="1" applyNumberFormat="1" applyFont="1" applyFill="1" applyBorder="1" applyAlignment="1">
      <alignment horizontal="right" vertical="center" wrapText="1" readingOrder="1"/>
    </xf>
    <xf numFmtId="0" fontId="8" fillId="0" borderId="2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14" fontId="8" fillId="4" borderId="2" xfId="1" applyNumberFormat="1" applyFont="1" applyFill="1" applyBorder="1" applyAlignment="1">
      <alignment horizontal="center" vertical="center" wrapText="1" readingOrder="1"/>
    </xf>
    <xf numFmtId="0" fontId="8" fillId="4" borderId="2" xfId="1" applyNumberFormat="1" applyFont="1" applyFill="1" applyBorder="1" applyAlignment="1">
      <alignment vertical="center" wrapText="1" readingOrder="1"/>
    </xf>
    <xf numFmtId="164" fontId="8" fillId="0" borderId="2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164" fontId="15" fillId="5" borderId="2" xfId="1" applyNumberFormat="1" applyFont="1" applyFill="1" applyBorder="1" applyAlignment="1">
      <alignment horizontal="right" vertical="center" wrapText="1" readingOrder="1"/>
    </xf>
    <xf numFmtId="0" fontId="8" fillId="0" borderId="5" xfId="1" applyNumberFormat="1" applyFont="1" applyFill="1" applyBorder="1" applyAlignment="1">
      <alignment vertical="center" wrapText="1" readingOrder="1"/>
    </xf>
    <xf numFmtId="0" fontId="6" fillId="2" borderId="4" xfId="1" applyNumberFormat="1" applyFont="1" applyFill="1" applyBorder="1" applyAlignment="1">
      <alignment horizontal="center" vertical="center" wrapText="1" readingOrder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164" fontId="8" fillId="0" borderId="5" xfId="1" applyNumberFormat="1" applyFont="1" applyFill="1" applyBorder="1" applyAlignment="1">
      <alignment horizontal="right" vertical="center" wrapText="1" readingOrder="1"/>
    </xf>
    <xf numFmtId="0" fontId="7" fillId="2" borderId="4" xfId="1" applyNumberFormat="1" applyFont="1" applyFill="1" applyBorder="1" applyAlignment="1">
      <alignment horizontal="center" vertical="center" wrapText="1" readingOrder="1"/>
    </xf>
    <xf numFmtId="164" fontId="6" fillId="2" borderId="4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164" fontId="10" fillId="0" borderId="1" xfId="0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164" fontId="8" fillId="0" borderId="5" xfId="0" applyNumberFormat="1" applyFont="1" applyFill="1" applyBorder="1" applyAlignment="1">
      <alignment horizontal="right" vertical="center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164" fontId="8" fillId="0" borderId="2" xfId="0" applyNumberFormat="1" applyFont="1" applyFill="1" applyBorder="1" applyAlignment="1">
      <alignment vertical="center" wrapText="1" readingOrder="1"/>
    </xf>
    <xf numFmtId="164" fontId="8" fillId="4" borderId="5" xfId="0" applyNumberFormat="1" applyFont="1" applyFill="1" applyBorder="1" applyAlignment="1">
      <alignment horizontal="right" vertical="center" wrapText="1" readingOrder="1"/>
    </xf>
    <xf numFmtId="164" fontId="8" fillId="4" borderId="2" xfId="0" applyNumberFormat="1" applyFont="1" applyFill="1" applyBorder="1" applyAlignment="1">
      <alignment horizontal="right" vertical="center" wrapText="1" readingOrder="1"/>
    </xf>
    <xf numFmtId="164" fontId="8" fillId="4" borderId="2" xfId="1" applyNumberFormat="1" applyFont="1" applyFill="1" applyBorder="1" applyAlignment="1">
      <alignment horizontal="right" vertical="center" wrapText="1" readingOrder="1"/>
    </xf>
    <xf numFmtId="49" fontId="8" fillId="4" borderId="2" xfId="1" applyNumberFormat="1" applyFont="1" applyFill="1" applyBorder="1" applyAlignment="1">
      <alignment horizontal="center" vertical="center" wrapText="1" readingOrder="1"/>
    </xf>
    <xf numFmtId="165" fontId="8" fillId="0" borderId="5" xfId="1" applyNumberFormat="1" applyFont="1" applyFill="1" applyBorder="1" applyAlignment="1">
      <alignment horizontal="center" vertical="center" wrapText="1" readingOrder="1"/>
    </xf>
    <xf numFmtId="165" fontId="8" fillId="0" borderId="2" xfId="1" applyNumberFormat="1" applyFont="1" applyFill="1" applyBorder="1" applyAlignment="1">
      <alignment horizontal="center" vertical="center" wrapText="1" readingOrder="1"/>
    </xf>
    <xf numFmtId="165" fontId="8" fillId="0" borderId="2" xfId="0" applyNumberFormat="1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8" fillId="0" borderId="1" xfId="1" applyNumberFormat="1" applyFont="1" applyFill="1" applyBorder="1" applyAlignment="1">
      <alignment vertical="center" wrapText="1" readingOrder="1"/>
    </xf>
    <xf numFmtId="0" fontId="8" fillId="0" borderId="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47627</xdr:colOff>
      <xdr:row>0</xdr:row>
      <xdr:rowOff>0</xdr:rowOff>
    </xdr:from>
    <xdr:to>
      <xdr:col>2</xdr:col>
      <xdr:colOff>742950</xdr:colOff>
      <xdr:row>2</xdr:row>
      <xdr:rowOff>95249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180977" y="0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3</xdr:col>
      <xdr:colOff>104773</xdr:colOff>
      <xdr:row>1</xdr:row>
      <xdr:rowOff>447674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604E6CAA-C5DD-42EF-A217-1C84EE28FB62}"/>
            </a:ext>
          </a:extLst>
        </xdr:cNvPr>
        <xdr:cNvGrpSpPr/>
      </xdr:nvGrpSpPr>
      <xdr:grpSpPr>
        <a:xfrm>
          <a:off x="133350" y="47625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BC2DCB8A-650C-40E5-B247-163683EC94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5F841E69-F374-4068-9FB4-53241D0B843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N21"/>
  <sheetViews>
    <sheetView showGridLines="0" tabSelected="1" zoomScaleNormal="100" zoomScaleSheetLayoutView="100" workbookViewId="0">
      <selection activeCell="B5" sqref="B5"/>
    </sheetView>
  </sheetViews>
  <sheetFormatPr baseColWidth="10" defaultRowHeight="15" x14ac:dyDescent="0.25"/>
  <cols>
    <col min="1" max="1" width="2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style="12" customWidth="1"/>
    <col min="9" max="9" width="41.28515625" customWidth="1"/>
    <col min="11" max="11" width="11.42578125" style="12"/>
    <col min="12" max="12" width="12.85546875" style="2" customWidth="1"/>
    <col min="13" max="13" width="18.140625" style="2" customWidth="1"/>
    <col min="14" max="14" width="13.140625" customWidth="1"/>
  </cols>
  <sheetData>
    <row r="1" spans="2:14" s="1" customFormat="1" ht="38.25" customHeight="1" x14ac:dyDescent="0.25">
      <c r="G1" s="12"/>
      <c r="K1" s="12"/>
      <c r="L1" s="2"/>
      <c r="M1" s="2"/>
    </row>
    <row r="2" spans="2:14" ht="21" x14ac:dyDescent="0.25">
      <c r="B2" s="44" t="s">
        <v>109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4" s="1" customFormat="1" ht="21" x14ac:dyDescent="0.25">
      <c r="B3" s="57" t="s">
        <v>123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" customFormat="1" ht="21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4" ht="45" x14ac:dyDescent="0.25">
      <c r="B5" s="15" t="s">
        <v>0</v>
      </c>
      <c r="C5" s="15" t="s">
        <v>1</v>
      </c>
      <c r="D5" s="15" t="s">
        <v>2</v>
      </c>
      <c r="E5" s="15" t="s">
        <v>73</v>
      </c>
      <c r="F5" s="15" t="s">
        <v>30</v>
      </c>
      <c r="G5" s="15" t="s">
        <v>3</v>
      </c>
      <c r="H5" s="15" t="s">
        <v>4</v>
      </c>
      <c r="I5" s="15" t="s">
        <v>5</v>
      </c>
      <c r="J5" s="18" t="s">
        <v>6</v>
      </c>
      <c r="K5" s="18" t="s">
        <v>7</v>
      </c>
      <c r="L5" s="19" t="s">
        <v>75</v>
      </c>
      <c r="M5" s="19" t="s">
        <v>105</v>
      </c>
      <c r="N5" s="19" t="s">
        <v>74</v>
      </c>
    </row>
    <row r="6" spans="2:14" ht="62.25" customHeight="1" x14ac:dyDescent="0.25">
      <c r="B6" s="14" t="s">
        <v>89</v>
      </c>
      <c r="C6" s="16" t="s">
        <v>8</v>
      </c>
      <c r="D6" s="14" t="s">
        <v>9</v>
      </c>
      <c r="E6" s="38" t="s">
        <v>10</v>
      </c>
      <c r="F6" s="16">
        <v>36350</v>
      </c>
      <c r="G6" s="16" t="s">
        <v>11</v>
      </c>
      <c r="H6" s="16" t="s">
        <v>12</v>
      </c>
      <c r="I6" s="14" t="s">
        <v>90</v>
      </c>
      <c r="J6" s="16" t="s">
        <v>16</v>
      </c>
      <c r="K6" s="16" t="s">
        <v>98</v>
      </c>
      <c r="L6" s="17">
        <v>31400</v>
      </c>
      <c r="M6" s="34">
        <v>8424.9</v>
      </c>
      <c r="N6" s="29">
        <v>22975.1</v>
      </c>
    </row>
    <row r="7" spans="2:14" ht="57" customHeight="1" x14ac:dyDescent="0.25">
      <c r="B7" s="7" t="s">
        <v>89</v>
      </c>
      <c r="C7" s="8" t="s">
        <v>13</v>
      </c>
      <c r="D7" s="7" t="s">
        <v>14</v>
      </c>
      <c r="E7" s="39" t="s">
        <v>15</v>
      </c>
      <c r="F7" s="8">
        <v>25021</v>
      </c>
      <c r="G7" s="8" t="s">
        <v>11</v>
      </c>
      <c r="H7" s="8" t="s">
        <v>12</v>
      </c>
      <c r="I7" s="7" t="s">
        <v>29</v>
      </c>
      <c r="J7" s="8" t="s">
        <v>16</v>
      </c>
      <c r="K7" s="8" t="s">
        <v>28</v>
      </c>
      <c r="L7" s="11">
        <v>28722.080000000002</v>
      </c>
      <c r="M7" s="35">
        <v>7385.8</v>
      </c>
      <c r="N7" s="30">
        <v>21336.280000000002</v>
      </c>
    </row>
    <row r="8" spans="2:14" ht="39.950000000000003" customHeight="1" x14ac:dyDescent="0.25">
      <c r="B8" s="7" t="s">
        <v>89</v>
      </c>
      <c r="C8" s="8" t="s">
        <v>8</v>
      </c>
      <c r="D8" s="7" t="s">
        <v>18</v>
      </c>
      <c r="E8" s="39" t="s">
        <v>19</v>
      </c>
      <c r="F8" s="8">
        <v>7810</v>
      </c>
      <c r="G8" s="8" t="s">
        <v>11</v>
      </c>
      <c r="H8" s="8" t="s">
        <v>12</v>
      </c>
      <c r="I8" s="7" t="s">
        <v>27</v>
      </c>
      <c r="J8" s="8" t="s">
        <v>20</v>
      </c>
      <c r="K8" s="8" t="s">
        <v>21</v>
      </c>
      <c r="L8" s="11">
        <v>32295.74</v>
      </c>
      <c r="M8" s="35">
        <v>6008.53</v>
      </c>
      <c r="N8" s="30">
        <v>26287.210000000003</v>
      </c>
    </row>
    <row r="9" spans="2:14" ht="39.950000000000003" customHeight="1" x14ac:dyDescent="0.25">
      <c r="B9" s="7" t="s">
        <v>89</v>
      </c>
      <c r="C9" s="8" t="s">
        <v>8</v>
      </c>
      <c r="D9" s="7" t="s">
        <v>22</v>
      </c>
      <c r="E9" s="39" t="s">
        <v>19</v>
      </c>
      <c r="F9" s="8">
        <v>7811</v>
      </c>
      <c r="G9" s="8" t="s">
        <v>11</v>
      </c>
      <c r="H9" s="8" t="s">
        <v>12</v>
      </c>
      <c r="I9" s="7" t="s">
        <v>27</v>
      </c>
      <c r="J9" s="8" t="s">
        <v>20</v>
      </c>
      <c r="K9" s="8" t="s">
        <v>21</v>
      </c>
      <c r="L9" s="11">
        <v>32295.74</v>
      </c>
      <c r="M9" s="35">
        <v>6008.53</v>
      </c>
      <c r="N9" s="30">
        <v>26287.210000000003</v>
      </c>
    </row>
    <row r="10" spans="2:14" s="1" customFormat="1" ht="39.950000000000003" customHeight="1" x14ac:dyDescent="0.25">
      <c r="B10" s="7" t="s">
        <v>89</v>
      </c>
      <c r="C10" s="8" t="s">
        <v>8</v>
      </c>
      <c r="D10" s="7" t="s">
        <v>23</v>
      </c>
      <c r="E10" s="39">
        <v>44120</v>
      </c>
      <c r="F10" s="9" t="s">
        <v>70</v>
      </c>
      <c r="G10" s="8" t="s">
        <v>11</v>
      </c>
      <c r="H10" s="8" t="s">
        <v>12</v>
      </c>
      <c r="I10" s="7" t="s">
        <v>27</v>
      </c>
      <c r="J10" s="8" t="s">
        <v>20</v>
      </c>
      <c r="K10" s="8" t="s">
        <v>21</v>
      </c>
      <c r="L10" s="11">
        <v>32786.5</v>
      </c>
      <c r="M10" s="35">
        <v>3569.48</v>
      </c>
      <c r="N10" s="30">
        <v>29217.02</v>
      </c>
    </row>
    <row r="11" spans="2:14" s="1" customFormat="1" ht="39.950000000000003" customHeight="1" x14ac:dyDescent="0.25">
      <c r="B11" s="7" t="s">
        <v>89</v>
      </c>
      <c r="C11" s="8" t="s">
        <v>17</v>
      </c>
      <c r="D11" s="7" t="s">
        <v>24</v>
      </c>
      <c r="E11" s="39">
        <v>44175</v>
      </c>
      <c r="F11" s="9" t="s">
        <v>71</v>
      </c>
      <c r="G11" s="8" t="s">
        <v>11</v>
      </c>
      <c r="H11" s="8" t="s">
        <v>12</v>
      </c>
      <c r="I11" s="10" t="s">
        <v>72</v>
      </c>
      <c r="J11" s="8" t="s">
        <v>20</v>
      </c>
      <c r="K11" s="8" t="s">
        <v>25</v>
      </c>
      <c r="L11" s="11">
        <v>38925</v>
      </c>
      <c r="M11" s="36">
        <v>3710.5200000000004</v>
      </c>
      <c r="N11" s="30">
        <v>35214.479999999996</v>
      </c>
    </row>
    <row r="12" spans="2:14" s="1" customFormat="1" ht="92.25" customHeight="1" x14ac:dyDescent="0.25">
      <c r="B12" s="7" t="s">
        <v>65</v>
      </c>
      <c r="C12" s="8" t="s">
        <v>77</v>
      </c>
      <c r="D12" s="7" t="s">
        <v>78</v>
      </c>
      <c r="E12" s="39">
        <v>44209</v>
      </c>
      <c r="F12" s="9" t="s">
        <v>82</v>
      </c>
      <c r="G12" s="8" t="s">
        <v>11</v>
      </c>
      <c r="H12" s="8" t="s">
        <v>12</v>
      </c>
      <c r="I12" s="10" t="s">
        <v>81</v>
      </c>
      <c r="J12" s="8" t="s">
        <v>79</v>
      </c>
      <c r="K12" s="8" t="s">
        <v>80</v>
      </c>
      <c r="L12" s="11">
        <v>36414.25</v>
      </c>
      <c r="M12" s="36">
        <v>6343.08</v>
      </c>
      <c r="N12" s="11">
        <v>30071.17</v>
      </c>
    </row>
    <row r="13" spans="2:14" s="1" customFormat="1" ht="65.25" customHeight="1" x14ac:dyDescent="0.25">
      <c r="B13" s="7" t="s">
        <v>65</v>
      </c>
      <c r="C13" s="8" t="s">
        <v>83</v>
      </c>
      <c r="D13" s="7" t="s">
        <v>84</v>
      </c>
      <c r="E13" s="39">
        <v>44354</v>
      </c>
      <c r="F13" s="9" t="s">
        <v>85</v>
      </c>
      <c r="G13" s="8" t="s">
        <v>11</v>
      </c>
      <c r="H13" s="8" t="s">
        <v>12</v>
      </c>
      <c r="I13" s="10" t="s">
        <v>88</v>
      </c>
      <c r="J13" s="8" t="s">
        <v>86</v>
      </c>
      <c r="K13" s="8" t="s">
        <v>87</v>
      </c>
      <c r="L13" s="11">
        <v>22479.26</v>
      </c>
      <c r="M13" s="36">
        <v>2292.96</v>
      </c>
      <c r="N13" s="11">
        <v>20186.3</v>
      </c>
    </row>
    <row r="14" spans="2:14" s="1" customFormat="1" ht="41.25" customHeight="1" x14ac:dyDescent="0.25">
      <c r="B14" s="7" t="s">
        <v>89</v>
      </c>
      <c r="C14" s="8" t="s">
        <v>110</v>
      </c>
      <c r="D14" s="7" t="s">
        <v>93</v>
      </c>
      <c r="E14" s="39">
        <v>44746</v>
      </c>
      <c r="F14" s="9" t="s">
        <v>94</v>
      </c>
      <c r="G14" s="8" t="s">
        <v>95</v>
      </c>
      <c r="H14" s="8" t="s">
        <v>94</v>
      </c>
      <c r="I14" s="10" t="s">
        <v>111</v>
      </c>
      <c r="J14" s="8" t="s">
        <v>96</v>
      </c>
      <c r="K14" s="8" t="s">
        <v>97</v>
      </c>
      <c r="L14" s="11">
        <v>30535.42</v>
      </c>
      <c r="M14" s="36">
        <v>0</v>
      </c>
      <c r="N14" s="11">
        <v>30535.42</v>
      </c>
    </row>
    <row r="15" spans="2:14" s="1" customFormat="1" ht="48.75" customHeight="1" x14ac:dyDescent="0.25">
      <c r="B15" s="7" t="s">
        <v>65</v>
      </c>
      <c r="C15" s="8" t="s">
        <v>83</v>
      </c>
      <c r="D15" s="7" t="s">
        <v>99</v>
      </c>
      <c r="E15" s="40" t="s">
        <v>100</v>
      </c>
      <c r="F15" s="9" t="s">
        <v>94</v>
      </c>
      <c r="G15" s="31" t="s">
        <v>11</v>
      </c>
      <c r="H15" s="8" t="s">
        <v>94</v>
      </c>
      <c r="I15" s="10" t="s">
        <v>112</v>
      </c>
      <c r="J15" s="8" t="s">
        <v>86</v>
      </c>
      <c r="K15" s="32" t="s">
        <v>101</v>
      </c>
      <c r="L15" s="33">
        <v>32077.31</v>
      </c>
      <c r="M15" s="36">
        <v>0</v>
      </c>
      <c r="N15" s="11">
        <v>32077.31</v>
      </c>
    </row>
    <row r="16" spans="2:14" s="1" customFormat="1" ht="52.5" customHeight="1" x14ac:dyDescent="0.25">
      <c r="B16" s="7" t="s">
        <v>89</v>
      </c>
      <c r="C16" s="8" t="s">
        <v>110</v>
      </c>
      <c r="D16" s="7" t="s">
        <v>102</v>
      </c>
      <c r="E16" s="40">
        <v>45058</v>
      </c>
      <c r="F16" s="9" t="s">
        <v>103</v>
      </c>
      <c r="G16" s="31" t="s">
        <v>11</v>
      </c>
      <c r="H16" s="8" t="s">
        <v>12</v>
      </c>
      <c r="I16" s="10" t="s">
        <v>113</v>
      </c>
      <c r="J16" s="8" t="s">
        <v>20</v>
      </c>
      <c r="K16" s="32" t="s">
        <v>104</v>
      </c>
      <c r="L16" s="33">
        <v>39103.230000000003</v>
      </c>
      <c r="M16" s="36">
        <v>0</v>
      </c>
      <c r="N16" s="33">
        <v>39103.230000000003</v>
      </c>
    </row>
    <row r="17" spans="2:14" s="1" customFormat="1" ht="52.5" customHeight="1" x14ac:dyDescent="0.25">
      <c r="B17" s="7" t="s">
        <v>65</v>
      </c>
      <c r="C17" s="8" t="s">
        <v>116</v>
      </c>
      <c r="D17" s="7" t="s">
        <v>117</v>
      </c>
      <c r="E17" s="40">
        <v>45153</v>
      </c>
      <c r="F17" s="37" t="s">
        <v>118</v>
      </c>
      <c r="G17" s="31" t="s">
        <v>11</v>
      </c>
      <c r="H17" s="8" t="s">
        <v>12</v>
      </c>
      <c r="I17" s="10" t="s">
        <v>119</v>
      </c>
      <c r="J17" s="8" t="s">
        <v>120</v>
      </c>
      <c r="K17" s="32" t="s">
        <v>121</v>
      </c>
      <c r="L17" s="33">
        <v>29500</v>
      </c>
      <c r="M17" s="36">
        <v>0</v>
      </c>
      <c r="N17" s="33">
        <v>29500</v>
      </c>
    </row>
    <row r="18" spans="2:14" s="1" customFormat="1" x14ac:dyDescent="0.25">
      <c r="B18" s="46" t="s">
        <v>26</v>
      </c>
      <c r="C18" s="46"/>
      <c r="D18" s="46"/>
      <c r="E18" s="46"/>
      <c r="F18" s="46"/>
      <c r="G18" s="46"/>
      <c r="H18" s="46"/>
      <c r="I18" s="46"/>
      <c r="J18" s="46"/>
      <c r="K18" s="46"/>
      <c r="L18" s="13">
        <f>SUM(L6:L17)</f>
        <v>386534.52999999997</v>
      </c>
      <c r="M18" s="13">
        <f>SUM(M6:M17)</f>
        <v>43743.799999999996</v>
      </c>
      <c r="N18" s="13">
        <f>SUM(N6:N17)</f>
        <v>342790.73</v>
      </c>
    </row>
    <row r="19" spans="2:14" s="1" customFormat="1" x14ac:dyDescent="0.25">
      <c r="B19" s="47" t="s">
        <v>124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2:14" ht="15" customHeight="1" x14ac:dyDescent="0.2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2:14" x14ac:dyDescent="0.25">
      <c r="B21" s="43" t="s">
        <v>122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</sheetData>
  <mergeCells count="5">
    <mergeCell ref="B21:N21"/>
    <mergeCell ref="B2:N2"/>
    <mergeCell ref="B18:K18"/>
    <mergeCell ref="B19:N20"/>
    <mergeCell ref="B3:N3"/>
  </mergeCells>
  <printOptions horizontalCentered="1"/>
  <pageMargins left="0.19685039370078741" right="0.19685039370078741" top="0.39370078740157483" bottom="0.19685039370078741" header="0" footer="0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N20"/>
  <sheetViews>
    <sheetView showGridLines="0" zoomScaleNormal="100" zoomScaleSheetLayoutView="100" workbookViewId="0">
      <selection activeCell="B3" sqref="B3:C3"/>
    </sheetView>
  </sheetViews>
  <sheetFormatPr baseColWidth="10" defaultRowHeight="15" x14ac:dyDescent="0.25"/>
  <cols>
    <col min="1" max="1" width="1.28515625" style="1" customWidth="1"/>
    <col min="2" max="2" width="11.42578125" style="1"/>
    <col min="3" max="3" width="17.42578125" style="1" customWidth="1"/>
    <col min="4" max="4" width="15.7109375" style="1" customWidth="1"/>
    <col min="5" max="6" width="11.42578125" style="1"/>
    <col min="7" max="7" width="13.42578125" style="1" customWidth="1"/>
    <col min="8" max="8" width="14.42578125" style="1" customWidth="1"/>
    <col min="9" max="9" width="38.42578125" style="1" customWidth="1"/>
    <col min="10" max="10" width="11.42578125" style="1"/>
    <col min="11" max="11" width="16.28515625" style="1" customWidth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35.25" customHeight="1" x14ac:dyDescent="0.25"/>
    <row r="2" spans="2:14" ht="56.25" customHeight="1" x14ac:dyDescent="0.25">
      <c r="B2" s="52" t="s">
        <v>76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ht="45" x14ac:dyDescent="0.25">
      <c r="B3" s="54" t="s">
        <v>0</v>
      </c>
      <c r="C3" s="55"/>
      <c r="D3" s="3" t="s">
        <v>1</v>
      </c>
      <c r="E3" s="3" t="s">
        <v>2</v>
      </c>
      <c r="F3" s="3" t="s">
        <v>73</v>
      </c>
      <c r="G3" s="3" t="s">
        <v>3</v>
      </c>
      <c r="H3" s="3" t="s">
        <v>4</v>
      </c>
      <c r="I3" s="3" t="s">
        <v>5</v>
      </c>
      <c r="J3" s="4" t="s">
        <v>6</v>
      </c>
      <c r="K3" s="4" t="s">
        <v>7</v>
      </c>
      <c r="L3" s="5" t="s">
        <v>75</v>
      </c>
      <c r="M3" s="5" t="s">
        <v>105</v>
      </c>
      <c r="N3" s="5" t="s">
        <v>74</v>
      </c>
    </row>
    <row r="4" spans="2:14" ht="25.5" x14ac:dyDescent="0.25">
      <c r="B4" s="50" t="s">
        <v>89</v>
      </c>
      <c r="C4" s="51"/>
      <c r="D4" s="20" t="s">
        <v>31</v>
      </c>
      <c r="E4" s="20" t="s">
        <v>32</v>
      </c>
      <c r="F4" s="20" t="s">
        <v>33</v>
      </c>
      <c r="G4" s="20" t="s">
        <v>11</v>
      </c>
      <c r="H4" s="20" t="s">
        <v>12</v>
      </c>
      <c r="I4" s="20" t="s">
        <v>34</v>
      </c>
      <c r="J4" s="21" t="s">
        <v>35</v>
      </c>
      <c r="K4" s="21" t="s">
        <v>36</v>
      </c>
      <c r="L4" s="22">
        <v>44126.5</v>
      </c>
      <c r="M4" s="22">
        <v>39713.85</v>
      </c>
      <c r="N4" s="22">
        <v>4412.6499999999996</v>
      </c>
    </row>
    <row r="5" spans="2:14" ht="25.5" x14ac:dyDescent="0.25">
      <c r="B5" s="50" t="s">
        <v>37</v>
      </c>
      <c r="C5" s="51"/>
      <c r="D5" s="20" t="s">
        <v>38</v>
      </c>
      <c r="E5" s="20" t="s">
        <v>39</v>
      </c>
      <c r="F5" s="20" t="s">
        <v>40</v>
      </c>
      <c r="G5" s="20" t="s">
        <v>11</v>
      </c>
      <c r="H5" s="20" t="s">
        <v>12</v>
      </c>
      <c r="I5" s="20" t="s">
        <v>41</v>
      </c>
      <c r="J5" s="21" t="s">
        <v>42</v>
      </c>
      <c r="K5" s="21" t="s">
        <v>43</v>
      </c>
      <c r="L5" s="22">
        <v>48933.71</v>
      </c>
      <c r="M5" s="22">
        <v>44040.34</v>
      </c>
      <c r="N5" s="22">
        <v>4893.37</v>
      </c>
    </row>
    <row r="6" spans="2:14" ht="39.75" customHeight="1" x14ac:dyDescent="0.25">
      <c r="B6" s="50" t="s">
        <v>89</v>
      </c>
      <c r="C6" s="51"/>
      <c r="D6" s="20" t="s">
        <v>13</v>
      </c>
      <c r="E6" s="20" t="s">
        <v>44</v>
      </c>
      <c r="F6" s="20" t="s">
        <v>45</v>
      </c>
      <c r="G6" s="20" t="s">
        <v>11</v>
      </c>
      <c r="H6" s="20" t="s">
        <v>12</v>
      </c>
      <c r="I6" s="23" t="s">
        <v>107</v>
      </c>
      <c r="J6" s="21" t="s">
        <v>16</v>
      </c>
      <c r="K6" s="21" t="s">
        <v>46</v>
      </c>
      <c r="L6" s="22">
        <v>23169</v>
      </c>
      <c r="M6" s="22">
        <v>19392.490000000002</v>
      </c>
      <c r="N6" s="22">
        <v>3776.51</v>
      </c>
    </row>
    <row r="7" spans="2:14" ht="35.25" customHeight="1" x14ac:dyDescent="0.25">
      <c r="B7" s="50" t="s">
        <v>89</v>
      </c>
      <c r="C7" s="51"/>
      <c r="D7" s="20" t="s">
        <v>13</v>
      </c>
      <c r="E7" s="20" t="s">
        <v>47</v>
      </c>
      <c r="F7" s="20" t="s">
        <v>45</v>
      </c>
      <c r="G7" s="20" t="s">
        <v>11</v>
      </c>
      <c r="H7" s="20" t="s">
        <v>12</v>
      </c>
      <c r="I7" s="23" t="s">
        <v>107</v>
      </c>
      <c r="J7" s="21" t="s">
        <v>16</v>
      </c>
      <c r="K7" s="21" t="s">
        <v>46</v>
      </c>
      <c r="L7" s="22">
        <v>23169</v>
      </c>
      <c r="M7" s="22">
        <v>19392.490000000002</v>
      </c>
      <c r="N7" s="22">
        <v>3776.51</v>
      </c>
    </row>
    <row r="8" spans="2:14" ht="40.5" customHeight="1" x14ac:dyDescent="0.25">
      <c r="B8" s="50" t="s">
        <v>89</v>
      </c>
      <c r="C8" s="51"/>
      <c r="D8" s="20" t="s">
        <v>17</v>
      </c>
      <c r="E8" s="20" t="s">
        <v>48</v>
      </c>
      <c r="F8" s="20" t="s">
        <v>49</v>
      </c>
      <c r="G8" s="20" t="s">
        <v>11</v>
      </c>
      <c r="H8" s="20" t="s">
        <v>12</v>
      </c>
      <c r="I8" s="20" t="s">
        <v>91</v>
      </c>
      <c r="J8" s="21" t="s">
        <v>16</v>
      </c>
      <c r="K8" s="21" t="s">
        <v>50</v>
      </c>
      <c r="L8" s="22">
        <v>28390</v>
      </c>
      <c r="M8" s="24">
        <v>25551</v>
      </c>
      <c r="N8" s="24">
        <v>2839</v>
      </c>
    </row>
    <row r="9" spans="2:14" ht="48" customHeight="1" x14ac:dyDescent="0.25">
      <c r="B9" s="50" t="s">
        <v>89</v>
      </c>
      <c r="C9" s="51"/>
      <c r="D9" s="20" t="s">
        <v>8</v>
      </c>
      <c r="E9" s="20" t="s">
        <v>51</v>
      </c>
      <c r="F9" s="20" t="s">
        <v>49</v>
      </c>
      <c r="G9" s="20" t="s">
        <v>11</v>
      </c>
      <c r="H9" s="20" t="s">
        <v>12</v>
      </c>
      <c r="I9" s="20" t="s">
        <v>52</v>
      </c>
      <c r="J9" s="21" t="s">
        <v>16</v>
      </c>
      <c r="K9" s="21" t="s">
        <v>53</v>
      </c>
      <c r="L9" s="22">
        <v>30604</v>
      </c>
      <c r="M9" s="25">
        <v>27543.599999999999</v>
      </c>
      <c r="N9" s="25">
        <v>3060.4000000000015</v>
      </c>
    </row>
    <row r="10" spans="2:14" ht="49.5" customHeight="1" x14ac:dyDescent="0.25">
      <c r="B10" s="50" t="s">
        <v>89</v>
      </c>
      <c r="C10" s="51"/>
      <c r="D10" s="20" t="s">
        <v>8</v>
      </c>
      <c r="E10" s="20" t="s">
        <v>54</v>
      </c>
      <c r="F10" s="20" t="s">
        <v>49</v>
      </c>
      <c r="G10" s="20" t="s">
        <v>11</v>
      </c>
      <c r="H10" s="20" t="s">
        <v>12</v>
      </c>
      <c r="I10" s="20" t="s">
        <v>55</v>
      </c>
      <c r="J10" s="21" t="s">
        <v>16</v>
      </c>
      <c r="K10" s="21" t="s">
        <v>53</v>
      </c>
      <c r="L10" s="22">
        <v>30604</v>
      </c>
      <c r="M10" s="25">
        <v>27543.599999999999</v>
      </c>
      <c r="N10" s="25">
        <v>3060.4000000000015</v>
      </c>
    </row>
    <row r="11" spans="2:14" ht="30" customHeight="1" x14ac:dyDescent="0.25">
      <c r="B11" s="50" t="s">
        <v>89</v>
      </c>
      <c r="C11" s="51"/>
      <c r="D11" s="20" t="s">
        <v>13</v>
      </c>
      <c r="E11" s="20" t="s">
        <v>56</v>
      </c>
      <c r="F11" s="20" t="s">
        <v>57</v>
      </c>
      <c r="G11" s="20" t="s">
        <v>11</v>
      </c>
      <c r="H11" s="20" t="s">
        <v>12</v>
      </c>
      <c r="I11" s="26" t="s">
        <v>114</v>
      </c>
      <c r="J11" s="21" t="s">
        <v>58</v>
      </c>
      <c r="K11" s="21" t="s">
        <v>59</v>
      </c>
      <c r="L11" s="22">
        <v>21512.69</v>
      </c>
      <c r="M11" s="24">
        <v>19361.420000000002</v>
      </c>
      <c r="N11" s="24">
        <v>2151.2699999999968</v>
      </c>
    </row>
    <row r="12" spans="2:14" ht="31.5" customHeight="1" x14ac:dyDescent="0.25">
      <c r="B12" s="50" t="s">
        <v>89</v>
      </c>
      <c r="C12" s="51"/>
      <c r="D12" s="20" t="s">
        <v>13</v>
      </c>
      <c r="E12" s="20" t="s">
        <v>60</v>
      </c>
      <c r="F12" s="20" t="s">
        <v>61</v>
      </c>
      <c r="G12" s="20" t="s">
        <v>11</v>
      </c>
      <c r="H12" s="20" t="s">
        <v>12</v>
      </c>
      <c r="I12" s="27" t="s">
        <v>106</v>
      </c>
      <c r="J12" s="21" t="s">
        <v>58</v>
      </c>
      <c r="K12" s="21" t="s">
        <v>59</v>
      </c>
      <c r="L12" s="22">
        <v>21512.69</v>
      </c>
      <c r="M12" s="24">
        <v>19361.420000000002</v>
      </c>
      <c r="N12" s="24">
        <v>2151.2699999999968</v>
      </c>
    </row>
    <row r="13" spans="2:14" ht="36" customHeight="1" x14ac:dyDescent="0.25">
      <c r="B13" s="50" t="s">
        <v>89</v>
      </c>
      <c r="C13" s="51"/>
      <c r="D13" s="20" t="s">
        <v>13</v>
      </c>
      <c r="E13" s="20" t="s">
        <v>62</v>
      </c>
      <c r="F13" s="20" t="s">
        <v>57</v>
      </c>
      <c r="G13" s="20" t="s">
        <v>11</v>
      </c>
      <c r="H13" s="20" t="s">
        <v>12</v>
      </c>
      <c r="I13" s="23" t="s">
        <v>115</v>
      </c>
      <c r="J13" s="21" t="s">
        <v>58</v>
      </c>
      <c r="K13" s="21" t="s">
        <v>59</v>
      </c>
      <c r="L13" s="22">
        <v>21512.69</v>
      </c>
      <c r="M13" s="24">
        <v>19361.419999999998</v>
      </c>
      <c r="N13" s="24">
        <v>2151.27</v>
      </c>
    </row>
    <row r="14" spans="2:14" ht="36.75" customHeight="1" x14ac:dyDescent="0.25">
      <c r="B14" s="50" t="s">
        <v>89</v>
      </c>
      <c r="C14" s="51"/>
      <c r="D14" s="20" t="s">
        <v>13</v>
      </c>
      <c r="E14" s="20" t="s">
        <v>63</v>
      </c>
      <c r="F14" s="20" t="s">
        <v>57</v>
      </c>
      <c r="G14" s="20" t="s">
        <v>11</v>
      </c>
      <c r="H14" s="20" t="s">
        <v>12</v>
      </c>
      <c r="I14" s="23" t="s">
        <v>108</v>
      </c>
      <c r="J14" s="21" t="s">
        <v>58</v>
      </c>
      <c r="K14" s="21" t="s">
        <v>59</v>
      </c>
      <c r="L14" s="22">
        <v>21512.69</v>
      </c>
      <c r="M14" s="24">
        <v>19361.419999999998</v>
      </c>
      <c r="N14" s="24">
        <v>2151.27</v>
      </c>
    </row>
    <row r="15" spans="2:14" ht="36" customHeight="1" x14ac:dyDescent="0.25">
      <c r="B15" s="50" t="s">
        <v>89</v>
      </c>
      <c r="C15" s="51"/>
      <c r="D15" s="20" t="s">
        <v>13</v>
      </c>
      <c r="E15" s="20" t="s">
        <v>64</v>
      </c>
      <c r="F15" s="20" t="s">
        <v>57</v>
      </c>
      <c r="G15" s="20" t="s">
        <v>11</v>
      </c>
      <c r="H15" s="20" t="s">
        <v>12</v>
      </c>
      <c r="I15" s="23" t="s">
        <v>108</v>
      </c>
      <c r="J15" s="21" t="s">
        <v>58</v>
      </c>
      <c r="K15" s="28" t="s">
        <v>59</v>
      </c>
      <c r="L15" s="22">
        <v>21512.69</v>
      </c>
      <c r="M15" s="24">
        <v>19361.419999999998</v>
      </c>
      <c r="N15" s="24">
        <v>2151.27</v>
      </c>
    </row>
    <row r="16" spans="2:14" ht="95.25" customHeight="1" x14ac:dyDescent="0.25">
      <c r="B16" s="50" t="s">
        <v>65</v>
      </c>
      <c r="C16" s="51"/>
      <c r="D16" s="20" t="s">
        <v>66</v>
      </c>
      <c r="E16" s="20" t="s">
        <v>67</v>
      </c>
      <c r="F16" s="20" t="s">
        <v>68</v>
      </c>
      <c r="G16" s="20" t="s">
        <v>11</v>
      </c>
      <c r="H16" s="20" t="s">
        <v>12</v>
      </c>
      <c r="I16" s="20" t="s">
        <v>92</v>
      </c>
      <c r="J16" s="21" t="s">
        <v>69</v>
      </c>
      <c r="K16" s="21" t="s">
        <v>36</v>
      </c>
      <c r="L16" s="22">
        <v>21299.55</v>
      </c>
      <c r="M16" s="24">
        <v>19169.59</v>
      </c>
      <c r="N16" s="24">
        <v>2129.96</v>
      </c>
    </row>
    <row r="17" spans="2:14" x14ac:dyDescent="0.25">
      <c r="B17" s="56" t="s">
        <v>26</v>
      </c>
      <c r="C17" s="56"/>
      <c r="D17" s="56"/>
      <c r="E17" s="56"/>
      <c r="F17" s="56"/>
      <c r="G17" s="56"/>
      <c r="H17" s="56"/>
      <c r="I17" s="56"/>
      <c r="J17" s="56"/>
      <c r="K17" s="56"/>
      <c r="L17" s="6">
        <f>SUM(L4:L16)</f>
        <v>357859.20999999996</v>
      </c>
      <c r="M17" s="6">
        <f>SUM(M4:M16)</f>
        <v>319154.06000000006</v>
      </c>
      <c r="N17" s="6">
        <f>SUM(N4:N16)</f>
        <v>38705.149999999994</v>
      </c>
    </row>
    <row r="19" spans="2:14" ht="18.75" customHeight="1" x14ac:dyDescent="0.25">
      <c r="B19" s="49" t="s">
        <v>126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2:14" x14ac:dyDescent="0.25">
      <c r="B20" s="43" t="s">
        <v>125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</sheetData>
  <mergeCells count="18">
    <mergeCell ref="B5:C5"/>
    <mergeCell ref="B6:C6"/>
    <mergeCell ref="B19:N19"/>
    <mergeCell ref="B7:C7"/>
    <mergeCell ref="B8:C8"/>
    <mergeCell ref="B20:N20"/>
    <mergeCell ref="B2:N2"/>
    <mergeCell ref="B3:C3"/>
    <mergeCell ref="B17:K17"/>
    <mergeCell ref="B15:C15"/>
    <mergeCell ref="B16:C16"/>
    <mergeCell ref="B9:C9"/>
    <mergeCell ref="B10:C10"/>
    <mergeCell ref="B11:C11"/>
    <mergeCell ref="B12:C12"/>
    <mergeCell ref="B13:C13"/>
    <mergeCell ref="B14:C14"/>
    <mergeCell ref="B4:C4"/>
  </mergeCells>
  <printOptions horizontalCentered="1"/>
  <pageMargins left="0.19685039370078741" right="0.19685039370078741" top="0.19685039370078741" bottom="0.19685039370078741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de bienes muebles 2023</vt:lpstr>
      <vt:lpstr>Histórico de Bienes muebles DC </vt:lpstr>
      <vt:lpstr>'Cuadro de bienes muebles 2023'!Área_de_impresión</vt:lpstr>
      <vt:lpstr>'Histórico de Bienes muebles DC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Vanessa Duke</cp:lastModifiedBy>
  <cp:lastPrinted>2023-07-10T16:32:10Z</cp:lastPrinted>
  <dcterms:created xsi:type="dcterms:W3CDTF">2020-07-01T15:01:04Z</dcterms:created>
  <dcterms:modified xsi:type="dcterms:W3CDTF">2023-10-09T20:18:46Z</dcterms:modified>
</cp:coreProperties>
</file>