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TH\"/>
    </mc:Choice>
  </mc:AlternateContent>
  <xr:revisionPtr revIDLastSave="0" documentId="13_ncr:1_{30BB466E-A5D9-4519-AE01-8A9C791D1164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Contrato" sheetId="1" r:id="rId1"/>
    <sheet name="LS" sheetId="4" r:id="rId2"/>
  </sheets>
  <definedNames>
    <definedName name="_xlnm._FilterDatabase" localSheetId="0" hidden="1">Contrato!$A$3:$F$95</definedName>
    <definedName name="_xlnm._FilterDatabase" localSheetId="1" hidden="1">LS!$A$4:$F$4</definedName>
  </definedNames>
  <calcPr calcId="191029"/>
</workbook>
</file>

<file path=xl/calcChain.xml><?xml version="1.0" encoding="utf-8"?>
<calcChain xmlns="http://schemas.openxmlformats.org/spreadsheetml/2006/main">
  <c r="C96" i="1" l="1"/>
  <c r="F12" i="1" l="1"/>
  <c r="F10" i="1"/>
  <c r="F11" i="1"/>
  <c r="F32" i="1"/>
  <c r="F17" i="1"/>
  <c r="F25" i="1"/>
  <c r="F27" i="1"/>
  <c r="F29" i="1"/>
  <c r="F47" i="1"/>
  <c r="F51" i="1"/>
  <c r="F69" i="1"/>
  <c r="F74" i="1"/>
  <c r="F78" i="1"/>
  <c r="F62" i="1"/>
  <c r="F7" i="1"/>
  <c r="F18" i="1"/>
  <c r="F34" i="1"/>
  <c r="F35" i="1"/>
  <c r="F38" i="1"/>
  <c r="F75" i="1"/>
  <c r="F79" i="1"/>
  <c r="F36" i="1"/>
  <c r="F89" i="1"/>
  <c r="F5" i="1"/>
  <c r="F6" i="1"/>
  <c r="F8" i="1"/>
  <c r="F9" i="1"/>
  <c r="F13" i="1"/>
  <c r="F14" i="1"/>
  <c r="F15" i="1"/>
  <c r="F19" i="1"/>
  <c r="F20" i="1"/>
  <c r="F21" i="1"/>
  <c r="F26" i="1"/>
  <c r="F28" i="1"/>
  <c r="F33" i="1"/>
  <c r="F30" i="1"/>
  <c r="F31" i="1"/>
  <c r="F37" i="1"/>
  <c r="F39" i="1"/>
  <c r="F40" i="1"/>
  <c r="F41" i="1"/>
  <c r="F42" i="1"/>
  <c r="F43" i="1"/>
  <c r="F44" i="1"/>
  <c r="F48" i="1"/>
  <c r="F50" i="1"/>
  <c r="F52" i="1"/>
  <c r="F53" i="1"/>
  <c r="F54" i="1"/>
  <c r="F55" i="1"/>
  <c r="F56" i="1"/>
  <c r="F57" i="1"/>
  <c r="F58" i="1"/>
  <c r="F59" i="1"/>
  <c r="F64" i="1"/>
  <c r="F65" i="1"/>
  <c r="F76" i="1"/>
  <c r="F68" i="1"/>
  <c r="F70" i="1"/>
  <c r="F71" i="1"/>
  <c r="F72" i="1"/>
  <c r="F73" i="1"/>
  <c r="F80" i="1"/>
  <c r="F81" i="1"/>
  <c r="F82" i="1"/>
  <c r="F83" i="1"/>
  <c r="F84" i="1"/>
  <c r="F90" i="1"/>
  <c r="F87" i="1"/>
  <c r="F93" i="1"/>
  <c r="F88" i="1"/>
  <c r="F91" i="1"/>
  <c r="F94" i="1"/>
  <c r="F95" i="1"/>
  <c r="F85" i="1"/>
  <c r="F46" i="1"/>
  <c r="F60" i="1"/>
  <c r="F66" i="1"/>
  <c r="F45" i="1"/>
  <c r="F49" i="1"/>
  <c r="F61" i="1"/>
  <c r="F16" i="1"/>
  <c r="F22" i="1"/>
  <c r="F23" i="1"/>
  <c r="F24" i="1"/>
  <c r="F86" i="1"/>
  <c r="F77" i="1"/>
  <c r="F92" i="1"/>
  <c r="F63" i="1"/>
  <c r="F67" i="1"/>
  <c r="F4" i="1"/>
  <c r="C54" i="4" l="1"/>
  <c r="F19" i="4"/>
  <c r="F16" i="4"/>
  <c r="F17" i="4"/>
  <c r="F25" i="4"/>
  <c r="F31" i="4"/>
  <c r="F5" i="4"/>
  <c r="F26" i="4"/>
  <c r="F30" i="4"/>
  <c r="F44" i="4"/>
  <c r="F51" i="4"/>
  <c r="F52" i="4"/>
  <c r="F6" i="4"/>
  <c r="F7" i="4"/>
  <c r="F8" i="4"/>
  <c r="F9" i="4"/>
  <c r="F12" i="4"/>
  <c r="F13" i="4"/>
  <c r="F14" i="4"/>
  <c r="F15" i="4"/>
  <c r="F18" i="4"/>
  <c r="F20" i="4"/>
  <c r="F21" i="4"/>
  <c r="F23" i="4"/>
  <c r="F24" i="4"/>
  <c r="F45" i="4"/>
  <c r="F32" i="4"/>
  <c r="F27" i="4"/>
  <c r="F28" i="4"/>
  <c r="F33" i="4"/>
  <c r="F41" i="4"/>
  <c r="F34" i="4"/>
  <c r="F35" i="4"/>
  <c r="F37" i="4"/>
  <c r="F36" i="4"/>
  <c r="F42" i="4"/>
  <c r="F38" i="4"/>
  <c r="F39" i="4"/>
  <c r="F40" i="4"/>
  <c r="F43" i="4"/>
  <c r="F46" i="4"/>
  <c r="F47" i="4"/>
  <c r="F49" i="4"/>
  <c r="F50" i="4"/>
  <c r="F53" i="4"/>
  <c r="F10" i="4"/>
  <c r="F22" i="4"/>
  <c r="F29" i="4"/>
  <c r="F48" i="4"/>
  <c r="F11" i="4"/>
</calcChain>
</file>

<file path=xl/sharedStrings.xml><?xml version="1.0" encoding="utf-8"?>
<sst xmlns="http://schemas.openxmlformats.org/spreadsheetml/2006/main" count="300" uniqueCount="109">
  <si>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</si>
  <si>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</si>
  <si>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</si>
  <si>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</si>
  <si>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</si>
  <si>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</si>
  <si>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</si>
  <si>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</si>
  <si>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</si>
  <si>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</si>
  <si>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</si>
  <si>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</si>
  <si>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</si>
  <si>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</si>
  <si>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</si>
  <si>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</si>
  <si>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</si>
  <si>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</si>
  <si>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Responsable Unidad Ambiental y Responsable de Unidad de Equidad de Genero e Inclusión ad honorem</t>
  </si>
  <si>
    <t>Especialista</t>
  </si>
  <si>
    <t>Contrato</t>
  </si>
  <si>
    <t>Coordinador de Soporte Técnico</t>
  </si>
  <si>
    <t>Analista Jurídico</t>
  </si>
  <si>
    <t>Investigador</t>
  </si>
  <si>
    <t>Ordenanza</t>
  </si>
  <si>
    <t>Director de Ciudadania y Consumo</t>
  </si>
  <si>
    <t>Enfermera</t>
  </si>
  <si>
    <t>Coordinador</t>
  </si>
  <si>
    <t>Ley de Salario</t>
  </si>
  <si>
    <t>Analista de Seguridad y Calidad</t>
  </si>
  <si>
    <t>Subdirector de Ciudadanía y Consumo</t>
  </si>
  <si>
    <t>FUENTE: UNIDAD DE TALENTO HUMANO, DIRECCIÓN DE ADMINISTRACIÓN 2022</t>
  </si>
  <si>
    <t>Técnico</t>
  </si>
  <si>
    <t>Director Juridico</t>
  </si>
  <si>
    <t>Jefe de Comunicaciones</t>
  </si>
  <si>
    <t>Jefe de Cooperación y Relaciones Interinstitucionales</t>
  </si>
  <si>
    <t>Jefe de Auditoria Interna</t>
  </si>
  <si>
    <t>Gerente de Procuración.</t>
  </si>
  <si>
    <t>Jefe de Seguridad y calidad</t>
  </si>
  <si>
    <t>Técnico Jurídico</t>
  </si>
  <si>
    <t>Asistente a la Presidencia</t>
  </si>
  <si>
    <t>Técnico Juridico</t>
  </si>
  <si>
    <t>Técnico IV</t>
  </si>
  <si>
    <t>Técnico VI</t>
  </si>
  <si>
    <t>Inspector</t>
  </si>
  <si>
    <t>Director Administrativo</t>
  </si>
  <si>
    <t>Jefe de Unidad Financiera Institucional</t>
  </si>
  <si>
    <t>Jefe Logistica</t>
  </si>
  <si>
    <t>Jefe de Talento Humano</t>
  </si>
  <si>
    <t>Jefe UACI</t>
  </si>
  <si>
    <t>Técnico de Recursos Humanos</t>
  </si>
  <si>
    <t xml:space="preserve">Técnico </t>
  </si>
  <si>
    <t>Tesorero</t>
  </si>
  <si>
    <t>Colaborador Administrativo II</t>
  </si>
  <si>
    <t>Ordenanza I</t>
  </si>
  <si>
    <t>Presidente del Tribunal Sancionador</t>
  </si>
  <si>
    <t>Directora de Vigilancia de Mercado.</t>
  </si>
  <si>
    <t>Especialista de estudios, calidad y de mejora regulatoria.</t>
  </si>
  <si>
    <t>Director Nacional Centro de Solución de Controversias</t>
  </si>
  <si>
    <t>Especialista Jurídico</t>
  </si>
  <si>
    <t xml:space="preserve">Secretario del Tribunal </t>
  </si>
  <si>
    <t>Jefe de Planificación y Calidad</t>
  </si>
  <si>
    <t>Gerente de Sistemas de información</t>
  </si>
  <si>
    <t>Jefe de equipo</t>
  </si>
  <si>
    <t>Jefe de Inspecciones</t>
  </si>
  <si>
    <t>Jefe de auditoría de consumo</t>
  </si>
  <si>
    <t>Jefe de acceso a la información publica y transparencia</t>
  </si>
  <si>
    <t>Técnico de Comunicaciones</t>
  </si>
  <si>
    <t>Colaborador Juridico</t>
  </si>
  <si>
    <t>Coordinador de educación en consumo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</si>
  <si>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</si>
  <si>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</si>
  <si>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</si>
  <si>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</si>
  <si>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</si>
  <si>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</si>
  <si>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</si>
  <si>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</si>
  <si>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</si>
  <si>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Técnico I</t>
  </si>
  <si>
    <t>Analista de Planificación</t>
  </si>
  <si>
    <t>Técnico III</t>
  </si>
  <si>
    <t>Director de Descentralización</t>
  </si>
  <si>
    <t>Gerente Defensoria Regional Occidente</t>
  </si>
  <si>
    <t>Gerente Defensoria Regional de Oriente</t>
  </si>
  <si>
    <t>Tecnico IV</t>
  </si>
  <si>
    <t>Técnico de estudios</t>
  </si>
  <si>
    <t xml:space="preserve">Total </t>
  </si>
  <si>
    <t xml:space="preserve">Auxiliar de Auditoría </t>
  </si>
  <si>
    <t xml:space="preserve">Técnico VI </t>
  </si>
  <si>
    <t xml:space="preserve">Contador </t>
  </si>
  <si>
    <t>Auxiliar de Tesorería</t>
  </si>
  <si>
    <t xml:space="preserve">Colaborador Jurídico </t>
  </si>
  <si>
    <t xml:space="preserve">Técnico Jurídico </t>
  </si>
  <si>
    <t xml:space="preserve">Técnico VII </t>
  </si>
  <si>
    <t xml:space="preserve">Técnico Inspector </t>
  </si>
  <si>
    <t xml:space="preserve">Técnico VIII </t>
  </si>
  <si>
    <t xml:space="preserve">Técnico  VIII </t>
  </si>
  <si>
    <t xml:space="preserve">Motorista de la Presidencia </t>
  </si>
  <si>
    <t xml:space="preserve">Técnico de Notificaciones </t>
  </si>
  <si>
    <t xml:space="preserve">Motorista </t>
  </si>
  <si>
    <t xml:space="preserve">Técnico IV                                                                                                              </t>
  </si>
  <si>
    <t>Presidente de la Defensoría</t>
  </si>
  <si>
    <t>Especialista en Asuntos Estratégicos de Consumo</t>
  </si>
  <si>
    <t>Procurador del Tribunal Sancionador</t>
  </si>
  <si>
    <t>Gerente de Atención Descentralizada</t>
  </si>
  <si>
    <t>Coordinador de medios alternos de solución de conflictos (casos individuales/colectivos)</t>
  </si>
  <si>
    <t>Técnico Auditor</t>
  </si>
  <si>
    <t>Gerente Centro de Solución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</si>
</sst>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 Narrow"/>
      <family val="2"/>
    </font>
    <font>
      <sz val="11"/>
      <color theme="1"/>
      <name val="Arial "/>
    </font>
    <font>
      <b/>
      <sz val="11"/>
      <color theme="1"/>
      <name val="Arial "/>
    </font>
    <font>
      <sz val="11"/>
      <color rgb="FF000000"/>
      <name val="Arial "/>
    </font>
    <font>
      <i/>
      <sz val="11"/>
      <name val="Arial Narrow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1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3" fillId="0" borderId="1" xfId="2" applyFont="1" applyFill="1" applyBorder="1" applyAlignment="1">
      <alignment horizontal="left" vertical="center" wrapText="1"/>
    </xf>
    <xf numFmtId="164" fontId="13" fillId="0" borderId="1" xfId="3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13" fillId="0" borderId="1" xfId="2" applyFont="1" applyFill="1" applyBorder="1" applyAlignment="1">
      <alignment horizontal="justify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1" xfId="2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4" fontId="1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 wrapText="1"/>
    </xf>
    <xf numFmtId="17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17" fillId="0" borderId="1" xfId="3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4" fontId="13" fillId="0" borderId="1" xfId="2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17" fontId="8" fillId="0" borderId="0" xfId="0" applyNumberFormat="1" applyFont="1" applyAlignment="1">
      <alignment horizontal="center" vertical="center"/>
    </xf>
    <xf numFmtId="0" fontId="11" fillId="0" borderId="1" xfId="0" applyFont="1" applyBorder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view="pageBreakPreview" zoomScaleNormal="100" zoomScaleSheetLayoutView="100" workbookViewId="0">
      <selection activeCell="B4" sqref="B4"/>
    </sheetView>
  </sheetViews>
  <sheetFormatPr baseColWidth="10" defaultRowHeight="30" customHeight="1"/>
  <cols>
    <col min="1" max="1" width="6.85546875" style="5" customWidth="1"/>
    <col min="2" max="2" width="33.42578125" style="6" customWidth="1"/>
    <col min="3" max="3" width="17" style="5" customWidth="1"/>
    <col min="4" max="4" width="18" style="5" customWidth="1"/>
    <col min="5" max="5" width="15.5703125" style="5" customWidth="1"/>
    <col min="6" max="6" width="14.85546875" style="5" customWidth="1"/>
    <col min="7" max="16384" width="11.42578125" style="5"/>
  </cols>
  <sheetData>
    <row r="1" spans="1:6" ht="30" customHeight="1">
      <c r="A1" s="39" t="s">
        <v>8</v>
      </c>
      <c r="B1" s="36"/>
      <c r="C1" s="37"/>
      <c r="D1" s="37"/>
      <c r="E1" s="37"/>
      <c r="F1" s="37"/>
    </row>
    <row r="2" spans="1:6" ht="30" customHeight="1">
      <c r="F2" s="40">
        <v>44681</v>
      </c>
    </row>
    <row r="3" spans="1:6" s="16" customFormat="1" ht="30" customHeight="1">
      <c r="A3" s="10" t="s">
        <v>5</v>
      </c>
      <c r="B3" s="11" t="s">
        <v>10</v>
      </c>
      <c r="C3" s="10" t="s">
        <v>2</v>
      </c>
      <c r="D3" s="10" t="s">
        <v>1</v>
      </c>
      <c r="E3" s="10" t="s">
        <v>3</v>
      </c>
      <c r="F3" s="10" t="s">
        <v>4</v>
      </c>
    </row>
    <row r="4" spans="1:6" ht="28.5" customHeight="1">
      <c r="A4" s="1">
        <v>1</v>
      </c>
      <c r="B4" s="12" t="s">
        <v>102</v>
      </c>
      <c r="C4" s="8">
        <v>1</v>
      </c>
      <c r="D4" s="8" t="s">
        <v>20</v>
      </c>
      <c r="E4" s="13">
        <v>5000</v>
      </c>
      <c r="F4" s="14">
        <f t="shared" ref="F4:F35" si="0">C4*E4</f>
        <v>5000</v>
      </c>
    </row>
    <row r="5" spans="1:6" ht="28.5" customHeight="1">
      <c r="A5" s="1">
        <v>2</v>
      </c>
      <c r="B5" s="12" t="s">
        <v>55</v>
      </c>
      <c r="C5" s="8">
        <v>1</v>
      </c>
      <c r="D5" s="8" t="s">
        <v>20</v>
      </c>
      <c r="E5" s="13">
        <v>5000</v>
      </c>
      <c r="F5" s="14">
        <f t="shared" si="0"/>
        <v>5000</v>
      </c>
    </row>
    <row r="6" spans="1:6" ht="28.5" customHeight="1">
      <c r="A6" s="1">
        <v>3</v>
      </c>
      <c r="B6" s="12" t="s">
        <v>11</v>
      </c>
      <c r="C6" s="8">
        <v>2</v>
      </c>
      <c r="D6" s="8" t="s">
        <v>20</v>
      </c>
      <c r="E6" s="13">
        <v>5000</v>
      </c>
      <c r="F6" s="14">
        <f t="shared" si="0"/>
        <v>10000</v>
      </c>
    </row>
    <row r="7" spans="1:6" ht="25.5" customHeight="1">
      <c r="A7" s="1">
        <v>4</v>
      </c>
      <c r="B7" s="12" t="s">
        <v>45</v>
      </c>
      <c r="C7" s="8">
        <v>1</v>
      </c>
      <c r="D7" s="8" t="s">
        <v>20</v>
      </c>
      <c r="E7" s="13">
        <v>3500</v>
      </c>
      <c r="F7" s="14">
        <f t="shared" si="0"/>
        <v>3500</v>
      </c>
    </row>
    <row r="8" spans="1:6" ht="25.5" customHeight="1">
      <c r="A8" s="1">
        <v>5</v>
      </c>
      <c r="B8" s="12" t="s">
        <v>25</v>
      </c>
      <c r="C8" s="8">
        <v>1</v>
      </c>
      <c r="D8" s="8" t="s">
        <v>20</v>
      </c>
      <c r="E8" s="13">
        <v>3500</v>
      </c>
      <c r="F8" s="14">
        <f t="shared" si="0"/>
        <v>3500</v>
      </c>
    </row>
    <row r="9" spans="1:6" ht="25.5" customHeight="1">
      <c r="A9" s="1">
        <v>6</v>
      </c>
      <c r="B9" s="12" t="s">
        <v>56</v>
      </c>
      <c r="C9" s="8">
        <v>1</v>
      </c>
      <c r="D9" s="8" t="s">
        <v>20</v>
      </c>
      <c r="E9" s="13">
        <v>3500</v>
      </c>
      <c r="F9" s="14">
        <f t="shared" si="0"/>
        <v>3500</v>
      </c>
    </row>
    <row r="10" spans="1:6" ht="25.5" customHeight="1">
      <c r="A10" s="1">
        <v>7</v>
      </c>
      <c r="B10" s="12" t="s">
        <v>33</v>
      </c>
      <c r="C10" s="8">
        <v>1</v>
      </c>
      <c r="D10" s="8" t="s">
        <v>20</v>
      </c>
      <c r="E10" s="13">
        <v>3300</v>
      </c>
      <c r="F10" s="14">
        <f t="shared" si="0"/>
        <v>3300</v>
      </c>
    </row>
    <row r="11" spans="1:6" ht="25.5" customHeight="1">
      <c r="A11" s="1">
        <v>8</v>
      </c>
      <c r="B11" s="12" t="s">
        <v>34</v>
      </c>
      <c r="C11" s="8">
        <v>1</v>
      </c>
      <c r="D11" s="8" t="s">
        <v>20</v>
      </c>
      <c r="E11" s="13">
        <v>3300</v>
      </c>
      <c r="F11" s="14">
        <f t="shared" si="0"/>
        <v>3300</v>
      </c>
    </row>
    <row r="12" spans="1:6" ht="43.5" customHeight="1">
      <c r="A12" s="1">
        <v>9</v>
      </c>
      <c r="B12" s="12" t="s">
        <v>103</v>
      </c>
      <c r="C12" s="8">
        <v>1</v>
      </c>
      <c r="D12" s="8" t="s">
        <v>20</v>
      </c>
      <c r="E12" s="13">
        <v>3000</v>
      </c>
      <c r="F12" s="14">
        <f t="shared" si="0"/>
        <v>3000</v>
      </c>
    </row>
    <row r="13" spans="1:6" ht="33" customHeight="1">
      <c r="A13" s="1">
        <v>10</v>
      </c>
      <c r="B13" s="12" t="s">
        <v>57</v>
      </c>
      <c r="C13" s="8">
        <v>1</v>
      </c>
      <c r="D13" s="8" t="s">
        <v>20</v>
      </c>
      <c r="E13" s="13">
        <v>3000</v>
      </c>
      <c r="F13" s="14">
        <f t="shared" si="0"/>
        <v>3000</v>
      </c>
    </row>
    <row r="14" spans="1:6" ht="40.5" customHeight="1">
      <c r="A14" s="1">
        <v>11</v>
      </c>
      <c r="B14" s="12" t="s">
        <v>58</v>
      </c>
      <c r="C14" s="8">
        <v>1</v>
      </c>
      <c r="D14" s="8" t="s">
        <v>20</v>
      </c>
      <c r="E14" s="13">
        <v>3000</v>
      </c>
      <c r="F14" s="14">
        <f t="shared" si="0"/>
        <v>3000</v>
      </c>
    </row>
    <row r="15" spans="1:6" s="7" customFormat="1" ht="25.5" customHeight="1">
      <c r="A15" s="1">
        <v>12</v>
      </c>
      <c r="B15" s="15" t="s">
        <v>59</v>
      </c>
      <c r="C15" s="8">
        <v>1</v>
      </c>
      <c r="D15" s="8" t="s">
        <v>20</v>
      </c>
      <c r="E15" s="13">
        <v>3000</v>
      </c>
      <c r="F15" s="14">
        <f t="shared" si="0"/>
        <v>3000</v>
      </c>
    </row>
    <row r="16" spans="1:6" ht="25.5" customHeight="1">
      <c r="A16" s="1">
        <v>13</v>
      </c>
      <c r="B16" s="12" t="s">
        <v>82</v>
      </c>
      <c r="C16" s="8">
        <v>1</v>
      </c>
      <c r="D16" s="8" t="s">
        <v>20</v>
      </c>
      <c r="E16" s="13">
        <v>3000</v>
      </c>
      <c r="F16" s="14">
        <f t="shared" si="0"/>
        <v>3000</v>
      </c>
    </row>
    <row r="17" spans="1:6" ht="32.25" customHeight="1">
      <c r="A17" s="1">
        <v>14</v>
      </c>
      <c r="B17" s="12" t="s">
        <v>35</v>
      </c>
      <c r="C17" s="8">
        <v>1</v>
      </c>
      <c r="D17" s="8" t="s">
        <v>20</v>
      </c>
      <c r="E17" s="9">
        <v>2500</v>
      </c>
      <c r="F17" s="14">
        <f t="shared" si="0"/>
        <v>2500</v>
      </c>
    </row>
    <row r="18" spans="1:6" ht="25.5" customHeight="1">
      <c r="A18" s="1">
        <v>15</v>
      </c>
      <c r="B18" s="12" t="s">
        <v>46</v>
      </c>
      <c r="C18" s="8">
        <v>1</v>
      </c>
      <c r="D18" s="8" t="s">
        <v>20</v>
      </c>
      <c r="E18" s="9">
        <v>2500</v>
      </c>
      <c r="F18" s="14">
        <f t="shared" si="0"/>
        <v>2500</v>
      </c>
    </row>
    <row r="19" spans="1:6" ht="25.5" customHeight="1">
      <c r="A19" s="1">
        <v>16</v>
      </c>
      <c r="B19" s="12" t="s">
        <v>60</v>
      </c>
      <c r="C19" s="8">
        <v>1</v>
      </c>
      <c r="D19" s="8" t="s">
        <v>20</v>
      </c>
      <c r="E19" s="13">
        <v>2500</v>
      </c>
      <c r="F19" s="14">
        <f t="shared" si="0"/>
        <v>2500</v>
      </c>
    </row>
    <row r="20" spans="1:6" ht="25.5" customHeight="1">
      <c r="A20" s="1">
        <v>17</v>
      </c>
      <c r="B20" s="12" t="s">
        <v>105</v>
      </c>
      <c r="C20" s="8">
        <v>1</v>
      </c>
      <c r="D20" s="8" t="s">
        <v>20</v>
      </c>
      <c r="E20" s="13">
        <v>2200</v>
      </c>
      <c r="F20" s="14">
        <f t="shared" si="0"/>
        <v>2200</v>
      </c>
    </row>
    <row r="21" spans="1:6" ht="25.5" customHeight="1">
      <c r="A21" s="1">
        <v>18</v>
      </c>
      <c r="B21" s="12" t="s">
        <v>61</v>
      </c>
      <c r="C21" s="8">
        <v>1</v>
      </c>
      <c r="D21" s="8" t="s">
        <v>20</v>
      </c>
      <c r="E21" s="13">
        <v>2200</v>
      </c>
      <c r="F21" s="14">
        <f t="shared" si="0"/>
        <v>2200</v>
      </c>
    </row>
    <row r="22" spans="1:6" ht="39.75" customHeight="1">
      <c r="A22" s="1">
        <v>19</v>
      </c>
      <c r="B22" s="12" t="s">
        <v>108</v>
      </c>
      <c r="C22" s="8">
        <v>1</v>
      </c>
      <c r="D22" s="8" t="s">
        <v>20</v>
      </c>
      <c r="E22" s="13">
        <v>2200</v>
      </c>
      <c r="F22" s="14">
        <f t="shared" si="0"/>
        <v>2200</v>
      </c>
    </row>
    <row r="23" spans="1:6" ht="39.75" customHeight="1">
      <c r="A23" s="1">
        <v>20</v>
      </c>
      <c r="B23" s="12" t="s">
        <v>83</v>
      </c>
      <c r="C23" s="8">
        <v>1</v>
      </c>
      <c r="D23" s="8" t="s">
        <v>20</v>
      </c>
      <c r="E23" s="13">
        <v>2200</v>
      </c>
      <c r="F23" s="14">
        <f t="shared" si="0"/>
        <v>2200</v>
      </c>
    </row>
    <row r="24" spans="1:6" ht="39.75" customHeight="1">
      <c r="A24" s="1">
        <v>21</v>
      </c>
      <c r="B24" s="12" t="s">
        <v>84</v>
      </c>
      <c r="C24" s="8">
        <v>1</v>
      </c>
      <c r="D24" s="8" t="s">
        <v>20</v>
      </c>
      <c r="E24" s="13">
        <v>2200</v>
      </c>
      <c r="F24" s="14">
        <f t="shared" si="0"/>
        <v>2200</v>
      </c>
    </row>
    <row r="25" spans="1:6" ht="39.75" customHeight="1">
      <c r="A25" s="1">
        <v>22</v>
      </c>
      <c r="B25" s="12" t="s">
        <v>36</v>
      </c>
      <c r="C25" s="8">
        <v>1</v>
      </c>
      <c r="D25" s="8" t="s">
        <v>20</v>
      </c>
      <c r="E25" s="13">
        <v>2050</v>
      </c>
      <c r="F25" s="14">
        <f t="shared" si="0"/>
        <v>2050</v>
      </c>
    </row>
    <row r="26" spans="1:6" ht="39.75" customHeight="1">
      <c r="A26" s="1">
        <v>23</v>
      </c>
      <c r="B26" s="12" t="s">
        <v>62</v>
      </c>
      <c r="C26" s="8">
        <v>1</v>
      </c>
      <c r="D26" s="8" t="s">
        <v>20</v>
      </c>
      <c r="E26" s="13">
        <v>2050</v>
      </c>
      <c r="F26" s="14">
        <f t="shared" si="0"/>
        <v>2050</v>
      </c>
    </row>
    <row r="27" spans="1:6" ht="25.5" customHeight="1">
      <c r="A27" s="1">
        <v>24</v>
      </c>
      <c r="B27" s="12" t="s">
        <v>37</v>
      </c>
      <c r="C27" s="8">
        <v>1</v>
      </c>
      <c r="D27" s="8" t="s">
        <v>20</v>
      </c>
      <c r="E27" s="13">
        <v>2000</v>
      </c>
      <c r="F27" s="14">
        <f t="shared" si="0"/>
        <v>2000</v>
      </c>
    </row>
    <row r="28" spans="1:6" ht="25.5" customHeight="1">
      <c r="A28" s="1">
        <v>25</v>
      </c>
      <c r="B28" s="12" t="s">
        <v>30</v>
      </c>
      <c r="C28" s="8">
        <v>1</v>
      </c>
      <c r="D28" s="8" t="s">
        <v>20</v>
      </c>
      <c r="E28" s="13">
        <v>2000</v>
      </c>
      <c r="F28" s="14">
        <f t="shared" si="0"/>
        <v>2000</v>
      </c>
    </row>
    <row r="29" spans="1:6" ht="25.5" customHeight="1">
      <c r="A29" s="1">
        <v>26</v>
      </c>
      <c r="B29" s="12" t="s">
        <v>38</v>
      </c>
      <c r="C29" s="8">
        <v>1</v>
      </c>
      <c r="D29" s="8" t="s">
        <v>20</v>
      </c>
      <c r="E29" s="13">
        <v>1800</v>
      </c>
      <c r="F29" s="14">
        <f t="shared" si="0"/>
        <v>1800</v>
      </c>
    </row>
    <row r="30" spans="1:6" s="7" customFormat="1" ht="25.5" customHeight="1">
      <c r="A30" s="1">
        <v>27</v>
      </c>
      <c r="B30" s="12" t="s">
        <v>64</v>
      </c>
      <c r="C30" s="8">
        <v>1</v>
      </c>
      <c r="D30" s="8" t="s">
        <v>20</v>
      </c>
      <c r="E30" s="13">
        <v>1800</v>
      </c>
      <c r="F30" s="14">
        <f t="shared" si="0"/>
        <v>1800</v>
      </c>
    </row>
    <row r="31" spans="1:6" ht="25.5" customHeight="1">
      <c r="A31" s="1">
        <v>28</v>
      </c>
      <c r="B31" s="12" t="s">
        <v>65</v>
      </c>
      <c r="C31" s="8">
        <v>1</v>
      </c>
      <c r="D31" s="8" t="s">
        <v>20</v>
      </c>
      <c r="E31" s="13">
        <v>1800</v>
      </c>
      <c r="F31" s="14">
        <f t="shared" si="0"/>
        <v>1800</v>
      </c>
    </row>
    <row r="32" spans="1:6" ht="25.5" customHeight="1">
      <c r="A32" s="1">
        <v>29</v>
      </c>
      <c r="B32" s="12" t="s">
        <v>104</v>
      </c>
      <c r="C32" s="8">
        <v>1</v>
      </c>
      <c r="D32" s="8" t="s">
        <v>20</v>
      </c>
      <c r="E32" s="13">
        <v>1700</v>
      </c>
      <c r="F32" s="14">
        <f t="shared" si="0"/>
        <v>1700</v>
      </c>
    </row>
    <row r="33" spans="1:6" ht="25.5" customHeight="1">
      <c r="A33" s="1">
        <v>30</v>
      </c>
      <c r="B33" s="12" t="s">
        <v>63</v>
      </c>
      <c r="C33" s="8">
        <v>3</v>
      </c>
      <c r="D33" s="8" t="s">
        <v>20</v>
      </c>
      <c r="E33" s="13">
        <v>1700</v>
      </c>
      <c r="F33" s="14">
        <f t="shared" si="0"/>
        <v>5100</v>
      </c>
    </row>
    <row r="34" spans="1:6" ht="20.25" customHeight="1">
      <c r="A34" s="1">
        <v>31</v>
      </c>
      <c r="B34" s="12" t="s">
        <v>47</v>
      </c>
      <c r="C34" s="8">
        <v>1</v>
      </c>
      <c r="D34" s="8" t="s">
        <v>20</v>
      </c>
      <c r="E34" s="13">
        <v>1550</v>
      </c>
      <c r="F34" s="14">
        <f t="shared" si="0"/>
        <v>1550</v>
      </c>
    </row>
    <row r="35" spans="1:6" ht="25.5" customHeight="1">
      <c r="A35" s="1">
        <v>32</v>
      </c>
      <c r="B35" s="12" t="s">
        <v>48</v>
      </c>
      <c r="C35" s="8">
        <v>1</v>
      </c>
      <c r="D35" s="8" t="s">
        <v>20</v>
      </c>
      <c r="E35" s="13">
        <v>1550</v>
      </c>
      <c r="F35" s="14">
        <f t="shared" si="0"/>
        <v>1550</v>
      </c>
    </row>
    <row r="36" spans="1:6" ht="25.5" customHeight="1">
      <c r="A36" s="1">
        <v>33</v>
      </c>
      <c r="B36" s="12" t="s">
        <v>52</v>
      </c>
      <c r="C36" s="8">
        <v>1</v>
      </c>
      <c r="D36" s="8" t="s">
        <v>20</v>
      </c>
      <c r="E36" s="9">
        <v>1550</v>
      </c>
      <c r="F36" s="14">
        <f t="shared" ref="F36:F67" si="1">C36*E36</f>
        <v>1550</v>
      </c>
    </row>
    <row r="37" spans="1:6" ht="33">
      <c r="A37" s="1">
        <v>34</v>
      </c>
      <c r="B37" s="12" t="s">
        <v>66</v>
      </c>
      <c r="C37" s="8">
        <v>1</v>
      </c>
      <c r="D37" s="8" t="s">
        <v>20</v>
      </c>
      <c r="E37" s="13">
        <v>1550</v>
      </c>
      <c r="F37" s="14">
        <f t="shared" si="1"/>
        <v>1550</v>
      </c>
    </row>
    <row r="38" spans="1:6" ht="25.5" customHeight="1">
      <c r="A38" s="1">
        <v>35</v>
      </c>
      <c r="B38" s="12" t="s">
        <v>49</v>
      </c>
      <c r="C38" s="8">
        <v>1</v>
      </c>
      <c r="D38" s="8" t="s">
        <v>20</v>
      </c>
      <c r="E38" s="13">
        <v>1539</v>
      </c>
      <c r="F38" s="14">
        <f t="shared" si="1"/>
        <v>1539</v>
      </c>
    </row>
    <row r="39" spans="1:6" ht="49.5">
      <c r="A39" s="1">
        <v>36</v>
      </c>
      <c r="B39" s="12" t="s">
        <v>106</v>
      </c>
      <c r="C39" s="8">
        <v>2</v>
      </c>
      <c r="D39" s="8" t="s">
        <v>20</v>
      </c>
      <c r="E39" s="13">
        <v>1500</v>
      </c>
      <c r="F39" s="14">
        <f t="shared" si="1"/>
        <v>3000</v>
      </c>
    </row>
    <row r="40" spans="1:6" ht="25.5" customHeight="1">
      <c r="A40" s="1">
        <v>37</v>
      </c>
      <c r="B40" s="18" t="s">
        <v>19</v>
      </c>
      <c r="C40" s="8">
        <v>1</v>
      </c>
      <c r="D40" s="8" t="s">
        <v>20</v>
      </c>
      <c r="E40" s="13">
        <v>1500</v>
      </c>
      <c r="F40" s="14">
        <f t="shared" si="1"/>
        <v>1500</v>
      </c>
    </row>
    <row r="41" spans="1:6" ht="25.5" customHeight="1">
      <c r="A41" s="1">
        <v>38</v>
      </c>
      <c r="B41" s="12" t="s">
        <v>67</v>
      </c>
      <c r="C41" s="8">
        <v>1</v>
      </c>
      <c r="D41" s="8" t="s">
        <v>20</v>
      </c>
      <c r="E41" s="13">
        <v>1350</v>
      </c>
      <c r="F41" s="14">
        <f t="shared" si="1"/>
        <v>1350</v>
      </c>
    </row>
    <row r="42" spans="1:6" ht="25.5" customHeight="1">
      <c r="A42" s="1">
        <v>39</v>
      </c>
      <c r="B42" s="12" t="s">
        <v>68</v>
      </c>
      <c r="C42" s="8">
        <v>1</v>
      </c>
      <c r="D42" s="8" t="s">
        <v>20</v>
      </c>
      <c r="E42" s="13">
        <v>1300</v>
      </c>
      <c r="F42" s="14">
        <f t="shared" si="1"/>
        <v>1300</v>
      </c>
    </row>
    <row r="43" spans="1:6" ht="25.5" customHeight="1">
      <c r="A43" s="1">
        <v>40</v>
      </c>
      <c r="B43" s="15" t="s">
        <v>69</v>
      </c>
      <c r="C43" s="8">
        <v>1</v>
      </c>
      <c r="D43" s="8" t="s">
        <v>20</v>
      </c>
      <c r="E43" s="13">
        <v>1250</v>
      </c>
      <c r="F43" s="14">
        <f t="shared" si="1"/>
        <v>1250</v>
      </c>
    </row>
    <row r="44" spans="1:6" ht="25.5" customHeight="1">
      <c r="A44" s="1">
        <v>41</v>
      </c>
      <c r="B44" s="12" t="s">
        <v>39</v>
      </c>
      <c r="C44" s="8">
        <v>1</v>
      </c>
      <c r="D44" s="8" t="s">
        <v>20</v>
      </c>
      <c r="E44" s="13">
        <v>1250</v>
      </c>
      <c r="F44" s="14">
        <f t="shared" si="1"/>
        <v>1250</v>
      </c>
    </row>
    <row r="45" spans="1:6" ht="25.5" customHeight="1">
      <c r="A45" s="1">
        <v>42</v>
      </c>
      <c r="B45" s="12" t="s">
        <v>27</v>
      </c>
      <c r="C45" s="8">
        <v>1</v>
      </c>
      <c r="D45" s="8" t="s">
        <v>20</v>
      </c>
      <c r="E45" s="13">
        <v>1250</v>
      </c>
      <c r="F45" s="14">
        <f t="shared" si="1"/>
        <v>1250</v>
      </c>
    </row>
    <row r="46" spans="1:6" ht="25.5" customHeight="1">
      <c r="A46" s="1">
        <v>43</v>
      </c>
      <c r="B46" s="12" t="s">
        <v>27</v>
      </c>
      <c r="C46" s="8">
        <v>1</v>
      </c>
      <c r="D46" s="8" t="s">
        <v>20</v>
      </c>
      <c r="E46" s="13">
        <v>1200</v>
      </c>
      <c r="F46" s="14">
        <f t="shared" si="1"/>
        <v>1200</v>
      </c>
    </row>
    <row r="47" spans="1:6" ht="25.5" customHeight="1">
      <c r="A47" s="1">
        <v>44</v>
      </c>
      <c r="B47" s="12" t="s">
        <v>39</v>
      </c>
      <c r="C47" s="8">
        <v>1</v>
      </c>
      <c r="D47" s="8" t="s">
        <v>20</v>
      </c>
      <c r="E47" s="13">
        <v>1050</v>
      </c>
      <c r="F47" s="14">
        <f t="shared" si="1"/>
        <v>1050</v>
      </c>
    </row>
    <row r="48" spans="1:6" ht="25.5" customHeight="1">
      <c r="A48" s="1">
        <v>45</v>
      </c>
      <c r="B48" s="12" t="s">
        <v>7</v>
      </c>
      <c r="C48" s="8">
        <v>1</v>
      </c>
      <c r="D48" s="8" t="s">
        <v>20</v>
      </c>
      <c r="E48" s="13">
        <v>1050</v>
      </c>
      <c r="F48" s="14">
        <f t="shared" si="1"/>
        <v>1050</v>
      </c>
    </row>
    <row r="49" spans="1:6" ht="25.5" customHeight="1">
      <c r="A49" s="1">
        <v>46</v>
      </c>
      <c r="B49" s="12" t="s">
        <v>22</v>
      </c>
      <c r="C49" s="8">
        <v>1</v>
      </c>
      <c r="D49" s="8" t="s">
        <v>20</v>
      </c>
      <c r="E49" s="9">
        <v>1050</v>
      </c>
      <c r="F49" s="14">
        <f t="shared" si="1"/>
        <v>1050</v>
      </c>
    </row>
    <row r="50" spans="1:6" ht="25.5" customHeight="1">
      <c r="A50" s="1">
        <v>47</v>
      </c>
      <c r="B50" s="12" t="s">
        <v>21</v>
      </c>
      <c r="C50" s="8">
        <v>1</v>
      </c>
      <c r="D50" s="8" t="s">
        <v>20</v>
      </c>
      <c r="E50" s="13">
        <v>1007</v>
      </c>
      <c r="F50" s="14">
        <f t="shared" si="1"/>
        <v>1007</v>
      </c>
    </row>
    <row r="51" spans="1:6" ht="25.5" customHeight="1">
      <c r="A51" s="1">
        <v>48</v>
      </c>
      <c r="B51" s="12" t="s">
        <v>40</v>
      </c>
      <c r="C51" s="8">
        <v>1</v>
      </c>
      <c r="D51" s="8" t="s">
        <v>20</v>
      </c>
      <c r="E51" s="13">
        <v>1000</v>
      </c>
      <c r="F51" s="14">
        <f t="shared" si="1"/>
        <v>1000</v>
      </c>
    </row>
    <row r="52" spans="1:6" s="35" customFormat="1" ht="25.5" customHeight="1">
      <c r="A52" s="1">
        <v>49</v>
      </c>
      <c r="B52" s="12" t="s">
        <v>6</v>
      </c>
      <c r="C52" s="8">
        <v>1</v>
      </c>
      <c r="D52" s="8" t="s">
        <v>20</v>
      </c>
      <c r="E52" s="13">
        <v>1000</v>
      </c>
      <c r="F52" s="14">
        <f t="shared" si="1"/>
        <v>1000</v>
      </c>
    </row>
    <row r="53" spans="1:6" ht="25.5" customHeight="1">
      <c r="A53" s="1">
        <v>50</v>
      </c>
      <c r="B53" s="12" t="s">
        <v>22</v>
      </c>
      <c r="C53" s="8">
        <v>1</v>
      </c>
      <c r="D53" s="8" t="s">
        <v>20</v>
      </c>
      <c r="E53" s="9">
        <v>1000</v>
      </c>
      <c r="F53" s="14">
        <f t="shared" si="1"/>
        <v>1000</v>
      </c>
    </row>
    <row r="54" spans="1:6" ht="25.5" customHeight="1">
      <c r="A54" s="1">
        <v>51</v>
      </c>
      <c r="B54" s="12" t="s">
        <v>70</v>
      </c>
      <c r="C54" s="8">
        <v>4</v>
      </c>
      <c r="D54" s="8" t="s">
        <v>20</v>
      </c>
      <c r="E54" s="13">
        <v>1000</v>
      </c>
      <c r="F54" s="14">
        <f t="shared" si="1"/>
        <v>4000</v>
      </c>
    </row>
    <row r="55" spans="1:6" ht="25.5" customHeight="1">
      <c r="A55" s="1">
        <v>52</v>
      </c>
      <c r="B55" s="12" t="s">
        <v>23</v>
      </c>
      <c r="C55" s="8">
        <v>1</v>
      </c>
      <c r="D55" s="8" t="s">
        <v>20</v>
      </c>
      <c r="E55" s="13">
        <v>1000</v>
      </c>
      <c r="F55" s="14">
        <f t="shared" si="1"/>
        <v>1000</v>
      </c>
    </row>
    <row r="56" spans="1:6" ht="25.5" customHeight="1">
      <c r="A56" s="1">
        <v>53</v>
      </c>
      <c r="B56" s="31" t="s">
        <v>71</v>
      </c>
      <c r="C56" s="8">
        <v>1</v>
      </c>
      <c r="D56" s="8" t="s">
        <v>20</v>
      </c>
      <c r="E56" s="34">
        <v>1000</v>
      </c>
      <c r="F56" s="14">
        <f t="shared" si="1"/>
        <v>1000</v>
      </c>
    </row>
    <row r="57" spans="1:6" ht="25.5" customHeight="1">
      <c r="A57" s="1">
        <v>54</v>
      </c>
      <c r="B57" s="12" t="s">
        <v>72</v>
      </c>
      <c r="C57" s="8">
        <v>1</v>
      </c>
      <c r="D57" s="8" t="s">
        <v>20</v>
      </c>
      <c r="E57" s="13">
        <v>1000</v>
      </c>
      <c r="F57" s="14">
        <f t="shared" si="1"/>
        <v>1000</v>
      </c>
    </row>
    <row r="58" spans="1:6" ht="25.5" customHeight="1">
      <c r="A58" s="1">
        <v>55</v>
      </c>
      <c r="B58" s="12" t="s">
        <v>39</v>
      </c>
      <c r="C58" s="8">
        <v>2</v>
      </c>
      <c r="D58" s="8" t="s">
        <v>20</v>
      </c>
      <c r="E58" s="13">
        <v>1000</v>
      </c>
      <c r="F58" s="14">
        <f t="shared" si="1"/>
        <v>2000</v>
      </c>
    </row>
    <row r="59" spans="1:6" ht="25.5" customHeight="1">
      <c r="A59" s="1">
        <v>56</v>
      </c>
      <c r="B59" s="12" t="s">
        <v>67</v>
      </c>
      <c r="C59" s="8">
        <v>1</v>
      </c>
      <c r="D59" s="8" t="s">
        <v>20</v>
      </c>
      <c r="E59" s="9">
        <v>1000</v>
      </c>
      <c r="F59" s="14">
        <f t="shared" si="1"/>
        <v>1000</v>
      </c>
    </row>
    <row r="60" spans="1:6" ht="25.5" customHeight="1">
      <c r="A60" s="1">
        <v>57</v>
      </c>
      <c r="B60" s="12" t="s">
        <v>78</v>
      </c>
      <c r="C60" s="8">
        <v>1</v>
      </c>
      <c r="D60" s="8" t="s">
        <v>20</v>
      </c>
      <c r="E60" s="13">
        <v>1000</v>
      </c>
      <c r="F60" s="14">
        <f t="shared" si="1"/>
        <v>1000</v>
      </c>
    </row>
    <row r="61" spans="1:6" s="35" customFormat="1" ht="25.5" customHeight="1">
      <c r="A61" s="1">
        <v>58</v>
      </c>
      <c r="B61" s="18" t="s">
        <v>7</v>
      </c>
      <c r="C61" s="8">
        <v>1</v>
      </c>
      <c r="D61" s="8" t="s">
        <v>20</v>
      </c>
      <c r="E61" s="9">
        <v>945</v>
      </c>
      <c r="F61" s="14">
        <f t="shared" si="1"/>
        <v>945</v>
      </c>
    </row>
    <row r="62" spans="1:6" ht="25.5" customHeight="1">
      <c r="A62" s="1">
        <v>59</v>
      </c>
      <c r="B62" s="12" t="s">
        <v>32</v>
      </c>
      <c r="C62" s="8">
        <v>5</v>
      </c>
      <c r="D62" s="8" t="s">
        <v>20</v>
      </c>
      <c r="E62" s="13">
        <v>901</v>
      </c>
      <c r="F62" s="14">
        <f t="shared" si="1"/>
        <v>4505</v>
      </c>
    </row>
    <row r="63" spans="1:6" ht="25.5" customHeight="1">
      <c r="A63" s="1">
        <v>60</v>
      </c>
      <c r="B63" s="18" t="s">
        <v>42</v>
      </c>
      <c r="C63" s="8">
        <v>1</v>
      </c>
      <c r="D63" s="8" t="s">
        <v>20</v>
      </c>
      <c r="E63" s="9">
        <v>901</v>
      </c>
      <c r="F63" s="14">
        <f t="shared" si="1"/>
        <v>901</v>
      </c>
    </row>
    <row r="64" spans="1:6" ht="25.5" customHeight="1">
      <c r="A64" s="1">
        <v>61</v>
      </c>
      <c r="B64" s="12" t="s">
        <v>6</v>
      </c>
      <c r="C64" s="8">
        <v>1</v>
      </c>
      <c r="D64" s="8" t="s">
        <v>20</v>
      </c>
      <c r="E64" s="13">
        <v>900</v>
      </c>
      <c r="F64" s="14">
        <f t="shared" si="1"/>
        <v>900</v>
      </c>
    </row>
    <row r="65" spans="1:6" ht="25.5" customHeight="1">
      <c r="A65" s="1">
        <v>62</v>
      </c>
      <c r="B65" s="12" t="s">
        <v>39</v>
      </c>
      <c r="C65" s="8">
        <v>1</v>
      </c>
      <c r="D65" s="8" t="s">
        <v>20</v>
      </c>
      <c r="E65" s="13">
        <v>900</v>
      </c>
      <c r="F65" s="14">
        <f t="shared" si="1"/>
        <v>900</v>
      </c>
    </row>
    <row r="66" spans="1:6" ht="25.5" customHeight="1">
      <c r="A66" s="1">
        <v>63</v>
      </c>
      <c r="B66" s="12" t="s">
        <v>27</v>
      </c>
      <c r="C66" s="8">
        <v>2</v>
      </c>
      <c r="D66" s="8" t="s">
        <v>20</v>
      </c>
      <c r="E66" s="9">
        <v>900</v>
      </c>
      <c r="F66" s="14">
        <f t="shared" si="1"/>
        <v>1800</v>
      </c>
    </row>
    <row r="67" spans="1:6" ht="25.5" customHeight="1">
      <c r="A67" s="1">
        <v>64</v>
      </c>
      <c r="B67" s="18" t="s">
        <v>86</v>
      </c>
      <c r="C67" s="8">
        <v>1</v>
      </c>
      <c r="D67" s="8" t="s">
        <v>20</v>
      </c>
      <c r="E67" s="13">
        <v>900</v>
      </c>
      <c r="F67" s="14">
        <f t="shared" si="1"/>
        <v>900</v>
      </c>
    </row>
    <row r="68" spans="1:6" ht="25.5" customHeight="1">
      <c r="A68" s="1">
        <v>65</v>
      </c>
      <c r="B68" s="12" t="s">
        <v>32</v>
      </c>
      <c r="C68" s="8">
        <v>1</v>
      </c>
      <c r="D68" s="8" t="s">
        <v>20</v>
      </c>
      <c r="E68" s="13">
        <v>848</v>
      </c>
      <c r="F68" s="14">
        <f t="shared" ref="F68:F95" si="2">C68*E68</f>
        <v>848</v>
      </c>
    </row>
    <row r="69" spans="1:6" ht="25.5" customHeight="1">
      <c r="A69" s="1">
        <v>66</v>
      </c>
      <c r="B69" s="12" t="s">
        <v>32</v>
      </c>
      <c r="C69" s="8">
        <v>1</v>
      </c>
      <c r="D69" s="8" t="s">
        <v>20</v>
      </c>
      <c r="E69" s="13">
        <v>800</v>
      </c>
      <c r="F69" s="14">
        <f t="shared" si="2"/>
        <v>800</v>
      </c>
    </row>
    <row r="70" spans="1:6" ht="25.5" customHeight="1">
      <c r="A70" s="1">
        <v>67</v>
      </c>
      <c r="B70" s="12" t="s">
        <v>6</v>
      </c>
      <c r="C70" s="8">
        <v>6</v>
      </c>
      <c r="D70" s="8" t="s">
        <v>20</v>
      </c>
      <c r="E70" s="13">
        <v>800</v>
      </c>
      <c r="F70" s="14">
        <f t="shared" si="2"/>
        <v>4800</v>
      </c>
    </row>
    <row r="71" spans="1:6" ht="25.5" customHeight="1">
      <c r="A71" s="1">
        <v>68</v>
      </c>
      <c r="B71" s="12" t="s">
        <v>73</v>
      </c>
      <c r="C71" s="8">
        <v>1</v>
      </c>
      <c r="D71" s="8" t="s">
        <v>20</v>
      </c>
      <c r="E71" s="13">
        <v>800</v>
      </c>
      <c r="F71" s="14">
        <f t="shared" si="2"/>
        <v>800</v>
      </c>
    </row>
    <row r="72" spans="1:6" ht="25.5" customHeight="1">
      <c r="A72" s="1">
        <v>69</v>
      </c>
      <c r="B72" s="12" t="s">
        <v>39</v>
      </c>
      <c r="C72" s="8">
        <v>2</v>
      </c>
      <c r="D72" s="8" t="s">
        <v>20</v>
      </c>
      <c r="E72" s="13">
        <v>800</v>
      </c>
      <c r="F72" s="14">
        <f t="shared" si="2"/>
        <v>1600</v>
      </c>
    </row>
    <row r="73" spans="1:6" ht="25.5" customHeight="1">
      <c r="A73" s="1">
        <v>70</v>
      </c>
      <c r="B73" s="12" t="s">
        <v>67</v>
      </c>
      <c r="C73" s="8">
        <v>1</v>
      </c>
      <c r="D73" s="8" t="s">
        <v>20</v>
      </c>
      <c r="E73" s="13">
        <v>800</v>
      </c>
      <c r="F73" s="14">
        <f t="shared" si="2"/>
        <v>800</v>
      </c>
    </row>
    <row r="74" spans="1:6" ht="25.5" customHeight="1">
      <c r="A74" s="1">
        <v>71</v>
      </c>
      <c r="B74" s="12" t="s">
        <v>13</v>
      </c>
      <c r="C74" s="8">
        <v>1</v>
      </c>
      <c r="D74" s="8" t="s">
        <v>20</v>
      </c>
      <c r="E74" s="13">
        <v>742</v>
      </c>
      <c r="F74" s="14">
        <f t="shared" si="2"/>
        <v>742</v>
      </c>
    </row>
    <row r="75" spans="1:6" ht="25.5" customHeight="1">
      <c r="A75" s="1">
        <v>72</v>
      </c>
      <c r="B75" s="12" t="s">
        <v>50</v>
      </c>
      <c r="C75" s="8">
        <v>1</v>
      </c>
      <c r="D75" s="8" t="s">
        <v>20</v>
      </c>
      <c r="E75" s="9">
        <v>742</v>
      </c>
      <c r="F75" s="14">
        <f t="shared" si="2"/>
        <v>742</v>
      </c>
    </row>
    <row r="76" spans="1:6" ht="25.5" customHeight="1">
      <c r="A76" s="1">
        <v>73</v>
      </c>
      <c r="B76" s="12" t="s">
        <v>32</v>
      </c>
      <c r="C76" s="8">
        <v>4</v>
      </c>
      <c r="D76" s="8" t="s">
        <v>20</v>
      </c>
      <c r="E76" s="13">
        <v>742</v>
      </c>
      <c r="F76" s="14">
        <f t="shared" si="2"/>
        <v>2968</v>
      </c>
    </row>
    <row r="77" spans="1:6" ht="25.5" customHeight="1">
      <c r="A77" s="1">
        <v>74</v>
      </c>
      <c r="B77" s="12" t="s">
        <v>39</v>
      </c>
      <c r="C77" s="8">
        <v>3</v>
      </c>
      <c r="D77" s="8" t="s">
        <v>20</v>
      </c>
      <c r="E77" s="13">
        <v>742</v>
      </c>
      <c r="F77" s="14">
        <f t="shared" si="2"/>
        <v>2226</v>
      </c>
    </row>
    <row r="78" spans="1:6" ht="25.5" customHeight="1">
      <c r="A78" s="1">
        <v>75</v>
      </c>
      <c r="B78" s="18" t="s">
        <v>41</v>
      </c>
      <c r="C78" s="8">
        <v>10</v>
      </c>
      <c r="D78" s="8" t="s">
        <v>20</v>
      </c>
      <c r="E78" s="13">
        <v>700</v>
      </c>
      <c r="F78" s="14">
        <f t="shared" si="2"/>
        <v>7000</v>
      </c>
    </row>
    <row r="79" spans="1:6" ht="25.5" customHeight="1">
      <c r="A79" s="1">
        <v>76</v>
      </c>
      <c r="B79" s="12" t="s">
        <v>51</v>
      </c>
      <c r="C79" s="8">
        <v>22</v>
      </c>
      <c r="D79" s="8" t="s">
        <v>20</v>
      </c>
      <c r="E79" s="9">
        <v>700</v>
      </c>
      <c r="F79" s="14">
        <f t="shared" si="2"/>
        <v>15400</v>
      </c>
    </row>
    <row r="80" spans="1:6" ht="25.5" customHeight="1">
      <c r="A80" s="1">
        <v>77</v>
      </c>
      <c r="B80" s="18" t="s">
        <v>43</v>
      </c>
      <c r="C80" s="8">
        <v>1</v>
      </c>
      <c r="D80" s="8" t="s">
        <v>20</v>
      </c>
      <c r="E80" s="9">
        <v>700</v>
      </c>
      <c r="F80" s="14">
        <f t="shared" si="2"/>
        <v>700</v>
      </c>
    </row>
    <row r="81" spans="1:6" ht="25.5" customHeight="1">
      <c r="A81" s="1">
        <v>78</v>
      </c>
      <c r="B81" s="18" t="s">
        <v>74</v>
      </c>
      <c r="C81" s="8">
        <v>1</v>
      </c>
      <c r="D81" s="8" t="s">
        <v>20</v>
      </c>
      <c r="E81" s="13">
        <v>700</v>
      </c>
      <c r="F81" s="14">
        <f t="shared" si="2"/>
        <v>700</v>
      </c>
    </row>
    <row r="82" spans="1:6" ht="25.5" customHeight="1">
      <c r="A82" s="1">
        <v>79</v>
      </c>
      <c r="B82" s="12" t="s">
        <v>13</v>
      </c>
      <c r="C82" s="8">
        <v>1</v>
      </c>
      <c r="D82" s="8" t="s">
        <v>20</v>
      </c>
      <c r="E82" s="13">
        <v>700</v>
      </c>
      <c r="F82" s="14">
        <f t="shared" si="2"/>
        <v>700</v>
      </c>
    </row>
    <row r="83" spans="1:6" ht="25.5" customHeight="1">
      <c r="A83" s="1">
        <v>80</v>
      </c>
      <c r="B83" s="12" t="s">
        <v>44</v>
      </c>
      <c r="C83" s="8">
        <v>3</v>
      </c>
      <c r="D83" s="8" t="s">
        <v>20</v>
      </c>
      <c r="E83" s="13">
        <v>700</v>
      </c>
      <c r="F83" s="14">
        <f t="shared" si="2"/>
        <v>2100</v>
      </c>
    </row>
    <row r="84" spans="1:6" ht="25.5" customHeight="1">
      <c r="A84" s="1">
        <v>81</v>
      </c>
      <c r="B84" s="12" t="s">
        <v>75</v>
      </c>
      <c r="C84" s="8">
        <v>1</v>
      </c>
      <c r="D84" s="8" t="s">
        <v>20</v>
      </c>
      <c r="E84" s="13">
        <v>700</v>
      </c>
      <c r="F84" s="14">
        <f t="shared" si="2"/>
        <v>700</v>
      </c>
    </row>
    <row r="85" spans="1:6" ht="25.5" customHeight="1">
      <c r="A85" s="1">
        <v>82</v>
      </c>
      <c r="B85" s="12" t="s">
        <v>107</v>
      </c>
      <c r="C85" s="8">
        <v>1</v>
      </c>
      <c r="D85" s="8" t="s">
        <v>20</v>
      </c>
      <c r="E85" s="9">
        <v>700</v>
      </c>
      <c r="F85" s="14">
        <f t="shared" si="2"/>
        <v>700</v>
      </c>
    </row>
    <row r="86" spans="1:6" ht="25.5" customHeight="1">
      <c r="A86" s="1">
        <v>83</v>
      </c>
      <c r="B86" s="12" t="s">
        <v>85</v>
      </c>
      <c r="C86" s="8">
        <v>1</v>
      </c>
      <c r="D86" s="8" t="s">
        <v>20</v>
      </c>
      <c r="E86" s="38">
        <v>700</v>
      </c>
      <c r="F86" s="14">
        <f t="shared" si="2"/>
        <v>700</v>
      </c>
    </row>
    <row r="87" spans="1:6" ht="25.5" customHeight="1">
      <c r="A87" s="1">
        <v>84</v>
      </c>
      <c r="B87" s="18" t="s">
        <v>77</v>
      </c>
      <c r="C87" s="8">
        <v>2</v>
      </c>
      <c r="D87" s="8" t="s">
        <v>20</v>
      </c>
      <c r="E87" s="9">
        <v>605</v>
      </c>
      <c r="F87" s="14">
        <f t="shared" si="2"/>
        <v>1210</v>
      </c>
    </row>
    <row r="88" spans="1:6" ht="25.5" customHeight="1">
      <c r="A88" s="1">
        <v>85</v>
      </c>
      <c r="B88" s="18" t="s">
        <v>26</v>
      </c>
      <c r="C88" s="8">
        <v>1</v>
      </c>
      <c r="D88" s="8" t="s">
        <v>20</v>
      </c>
      <c r="E88" s="9">
        <v>605</v>
      </c>
      <c r="F88" s="14">
        <f t="shared" si="2"/>
        <v>605</v>
      </c>
    </row>
    <row r="89" spans="1:6" s="17" customFormat="1" ht="25.5" customHeight="1">
      <c r="A89" s="1">
        <v>86</v>
      </c>
      <c r="B89" s="12" t="s">
        <v>13</v>
      </c>
      <c r="C89" s="8">
        <v>1</v>
      </c>
      <c r="D89" s="8" t="s">
        <v>20</v>
      </c>
      <c r="E89" s="9">
        <v>600</v>
      </c>
      <c r="F89" s="14">
        <f t="shared" si="2"/>
        <v>600</v>
      </c>
    </row>
    <row r="90" spans="1:6" ht="25.5" customHeight="1">
      <c r="A90" s="1">
        <v>87</v>
      </c>
      <c r="B90" s="12" t="s">
        <v>76</v>
      </c>
      <c r="C90" s="8">
        <v>1</v>
      </c>
      <c r="D90" s="8" t="s">
        <v>20</v>
      </c>
      <c r="E90" s="13">
        <v>600</v>
      </c>
      <c r="F90" s="14">
        <f t="shared" si="2"/>
        <v>600</v>
      </c>
    </row>
    <row r="91" spans="1:6" ht="25.5" customHeight="1">
      <c r="A91" s="1">
        <v>88</v>
      </c>
      <c r="B91" s="12" t="s">
        <v>77</v>
      </c>
      <c r="C91" s="8">
        <v>1</v>
      </c>
      <c r="D91" s="8" t="s">
        <v>20</v>
      </c>
      <c r="E91" s="9">
        <v>600</v>
      </c>
      <c r="F91" s="14">
        <f t="shared" si="2"/>
        <v>600</v>
      </c>
    </row>
    <row r="92" spans="1:6" ht="25.5" customHeight="1">
      <c r="A92" s="1">
        <v>89</v>
      </c>
      <c r="B92" s="12" t="s">
        <v>16</v>
      </c>
      <c r="C92" s="8">
        <v>1</v>
      </c>
      <c r="D92" s="8" t="s">
        <v>20</v>
      </c>
      <c r="E92" s="13">
        <v>600</v>
      </c>
      <c r="F92" s="14">
        <f t="shared" si="2"/>
        <v>600</v>
      </c>
    </row>
    <row r="93" spans="1:6" ht="25.5" customHeight="1">
      <c r="A93" s="1">
        <v>90</v>
      </c>
      <c r="B93" s="18" t="s">
        <v>77</v>
      </c>
      <c r="C93" s="8">
        <v>2</v>
      </c>
      <c r="D93" s="8" t="s">
        <v>20</v>
      </c>
      <c r="E93" s="9">
        <v>500</v>
      </c>
      <c r="F93" s="14">
        <f t="shared" si="2"/>
        <v>1000</v>
      </c>
    </row>
    <row r="94" spans="1:6" ht="25.5" customHeight="1">
      <c r="A94" s="1">
        <v>91</v>
      </c>
      <c r="B94" s="12" t="s">
        <v>14</v>
      </c>
      <c r="C94" s="8">
        <v>1</v>
      </c>
      <c r="D94" s="8" t="s">
        <v>20</v>
      </c>
      <c r="E94" s="13">
        <v>400</v>
      </c>
      <c r="F94" s="14">
        <f t="shared" si="2"/>
        <v>400</v>
      </c>
    </row>
    <row r="95" spans="1:6" ht="25.5" customHeight="1">
      <c r="A95" s="1">
        <v>92</v>
      </c>
      <c r="B95" s="12" t="s">
        <v>24</v>
      </c>
      <c r="C95" s="8">
        <v>3</v>
      </c>
      <c r="D95" s="8" t="s">
        <v>20</v>
      </c>
      <c r="E95" s="13">
        <v>400</v>
      </c>
      <c r="F95" s="14">
        <f t="shared" si="2"/>
        <v>1200</v>
      </c>
    </row>
    <row r="96" spans="1:6" ht="30" customHeight="1">
      <c r="A96" s="42" t="s">
        <v>87</v>
      </c>
      <c r="B96" s="43"/>
      <c r="C96" s="4">
        <f>SUM(C4:C95)</f>
        <v>152</v>
      </c>
      <c r="D96" s="41"/>
      <c r="E96" s="41"/>
      <c r="F96" s="41"/>
    </row>
  </sheetData>
  <autoFilter ref="A3:F95" xr:uid="{BF11E2AB-8AFA-407E-BF51-EE4C723FDBAA}">
    <sortState ref="A4:F95">
      <sortCondition descending="1" ref="E3:E95"/>
    </sortState>
  </autoFilter>
  <mergeCells count="1">
    <mergeCell ref="A96:B96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56"/>
  <sheetViews>
    <sheetView view="pageBreakPreview" zoomScaleNormal="100" zoomScaleSheetLayoutView="100" workbookViewId="0">
      <selection activeCell="D9" sqref="D9"/>
    </sheetView>
  </sheetViews>
  <sheetFormatPr baseColWidth="10" defaultRowHeight="14.25"/>
  <cols>
    <col min="1" max="1" width="6.28515625" style="19" customWidth="1"/>
    <col min="2" max="2" width="28.42578125" style="19" customWidth="1"/>
    <col min="3" max="3" width="14.28515625" style="19" customWidth="1"/>
    <col min="4" max="4" width="15.5703125" style="19" customWidth="1"/>
    <col min="5" max="5" width="13" style="19" customWidth="1"/>
    <col min="6" max="16384" width="11.42578125" style="19"/>
  </cols>
  <sheetData>
    <row r="1" spans="1:6" ht="21">
      <c r="A1" s="3" t="s">
        <v>9</v>
      </c>
    </row>
    <row r="3" spans="1:6" ht="19.5" customHeight="1">
      <c r="F3" s="32">
        <v>44681</v>
      </c>
    </row>
    <row r="4" spans="1:6" ht="55.5" customHeight="1">
      <c r="A4" s="20" t="s">
        <v>5</v>
      </c>
      <c r="B4" s="20" t="s">
        <v>0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6" ht="29.25" customHeight="1">
      <c r="A5" s="27">
        <v>1</v>
      </c>
      <c r="B5" s="21" t="s">
        <v>90</v>
      </c>
      <c r="C5" s="22">
        <v>1</v>
      </c>
      <c r="D5" s="27" t="s">
        <v>28</v>
      </c>
      <c r="E5" s="23">
        <v>1550</v>
      </c>
      <c r="F5" s="28">
        <f t="shared" ref="F5:F36" si="0">C5*E5</f>
        <v>1550</v>
      </c>
    </row>
    <row r="6" spans="1:6" ht="29.25" customHeight="1">
      <c r="A6" s="27">
        <v>2</v>
      </c>
      <c r="B6" s="21" t="s">
        <v>6</v>
      </c>
      <c r="C6" s="22">
        <v>1</v>
      </c>
      <c r="D6" s="27" t="s">
        <v>28</v>
      </c>
      <c r="E6" s="23">
        <v>1500</v>
      </c>
      <c r="F6" s="28">
        <f t="shared" si="0"/>
        <v>1500</v>
      </c>
    </row>
    <row r="7" spans="1:6" ht="29.25" customHeight="1">
      <c r="A7" s="27">
        <v>3</v>
      </c>
      <c r="B7" s="21" t="s">
        <v>92</v>
      </c>
      <c r="C7" s="22">
        <v>1</v>
      </c>
      <c r="D7" s="27" t="s">
        <v>28</v>
      </c>
      <c r="E7" s="23">
        <v>1400</v>
      </c>
      <c r="F7" s="28">
        <f t="shared" si="0"/>
        <v>1400</v>
      </c>
    </row>
    <row r="8" spans="1:6" ht="58.5" customHeight="1">
      <c r="A8" s="27">
        <v>4</v>
      </c>
      <c r="B8" s="2" t="s">
        <v>18</v>
      </c>
      <c r="C8" s="22">
        <v>1</v>
      </c>
      <c r="D8" s="27" t="s">
        <v>28</v>
      </c>
      <c r="E8" s="23">
        <v>1250</v>
      </c>
      <c r="F8" s="28">
        <f t="shared" si="0"/>
        <v>1250</v>
      </c>
    </row>
    <row r="9" spans="1:6" ht="29.25" customHeight="1">
      <c r="A9" s="27">
        <v>5</v>
      </c>
      <c r="B9" s="21" t="s">
        <v>79</v>
      </c>
      <c r="C9" s="22">
        <v>1</v>
      </c>
      <c r="D9" s="27" t="s">
        <v>28</v>
      </c>
      <c r="E9" s="23">
        <v>1200</v>
      </c>
      <c r="F9" s="28">
        <f t="shared" si="0"/>
        <v>1200</v>
      </c>
    </row>
    <row r="10" spans="1:6" ht="25.5" customHeight="1">
      <c r="A10" s="27">
        <v>6</v>
      </c>
      <c r="B10" s="21" t="s">
        <v>6</v>
      </c>
      <c r="C10" s="22">
        <v>1</v>
      </c>
      <c r="D10" s="27" t="s">
        <v>28</v>
      </c>
      <c r="E10" s="23">
        <v>1112.5</v>
      </c>
      <c r="F10" s="28">
        <f t="shared" si="0"/>
        <v>1112.5</v>
      </c>
    </row>
    <row r="11" spans="1:6" ht="25.5" customHeight="1">
      <c r="A11" s="27">
        <v>7</v>
      </c>
      <c r="B11" s="21" t="s">
        <v>7</v>
      </c>
      <c r="C11" s="22">
        <v>6</v>
      </c>
      <c r="D11" s="27" t="s">
        <v>28</v>
      </c>
      <c r="E11" s="23">
        <v>1050</v>
      </c>
      <c r="F11" s="28">
        <f t="shared" si="0"/>
        <v>6300</v>
      </c>
    </row>
    <row r="12" spans="1:6" ht="25.5" customHeight="1">
      <c r="A12" s="27">
        <v>8</v>
      </c>
      <c r="B12" s="21" t="s">
        <v>80</v>
      </c>
      <c r="C12" s="22">
        <v>1</v>
      </c>
      <c r="D12" s="27" t="s">
        <v>28</v>
      </c>
      <c r="E12" s="23">
        <v>1050</v>
      </c>
      <c r="F12" s="28">
        <f t="shared" si="0"/>
        <v>1050</v>
      </c>
    </row>
    <row r="13" spans="1:6" ht="37.5" customHeight="1">
      <c r="A13" s="27">
        <v>9</v>
      </c>
      <c r="B13" s="21" t="s">
        <v>29</v>
      </c>
      <c r="C13" s="22">
        <v>2</v>
      </c>
      <c r="D13" s="27" t="s">
        <v>28</v>
      </c>
      <c r="E13" s="23">
        <v>1000</v>
      </c>
      <c r="F13" s="28">
        <f t="shared" si="0"/>
        <v>2000</v>
      </c>
    </row>
    <row r="14" spans="1:6" ht="25.5" customHeight="1">
      <c r="A14" s="27">
        <v>10</v>
      </c>
      <c r="B14" s="21" t="s">
        <v>93</v>
      </c>
      <c r="C14" s="22">
        <v>1</v>
      </c>
      <c r="D14" s="27" t="s">
        <v>28</v>
      </c>
      <c r="E14" s="23">
        <v>1000</v>
      </c>
      <c r="F14" s="28">
        <f t="shared" si="0"/>
        <v>1000</v>
      </c>
    </row>
    <row r="15" spans="1:6" ht="25.5" customHeight="1">
      <c r="A15" s="27">
        <v>11</v>
      </c>
      <c r="B15" s="21" t="s">
        <v>81</v>
      </c>
      <c r="C15" s="22">
        <v>1</v>
      </c>
      <c r="D15" s="27" t="s">
        <v>28</v>
      </c>
      <c r="E15" s="23">
        <v>911.6</v>
      </c>
      <c r="F15" s="28">
        <f t="shared" si="0"/>
        <v>911.6</v>
      </c>
    </row>
    <row r="16" spans="1:6" ht="25.5" customHeight="1">
      <c r="A16" s="27">
        <v>12</v>
      </c>
      <c r="B16" s="21" t="s">
        <v>88</v>
      </c>
      <c r="C16" s="22">
        <v>1</v>
      </c>
      <c r="D16" s="27" t="s">
        <v>28</v>
      </c>
      <c r="E16" s="23">
        <v>901</v>
      </c>
      <c r="F16" s="28">
        <f t="shared" si="0"/>
        <v>901</v>
      </c>
    </row>
    <row r="17" spans="1:6" ht="25.5" customHeight="1">
      <c r="A17" s="27">
        <v>13</v>
      </c>
      <c r="B17" s="21" t="s">
        <v>42</v>
      </c>
      <c r="C17" s="22">
        <v>8</v>
      </c>
      <c r="D17" s="27" t="s">
        <v>28</v>
      </c>
      <c r="E17" s="23">
        <v>901</v>
      </c>
      <c r="F17" s="28">
        <f t="shared" si="0"/>
        <v>7208</v>
      </c>
    </row>
    <row r="18" spans="1:6" ht="25.5" customHeight="1">
      <c r="A18" s="27">
        <v>14</v>
      </c>
      <c r="B18" s="21" t="s">
        <v>7</v>
      </c>
      <c r="C18" s="22">
        <v>1</v>
      </c>
      <c r="D18" s="27" t="s">
        <v>28</v>
      </c>
      <c r="E18" s="23">
        <v>900</v>
      </c>
      <c r="F18" s="28">
        <f t="shared" si="0"/>
        <v>900</v>
      </c>
    </row>
    <row r="19" spans="1:6" ht="25.5" customHeight="1">
      <c r="A19" s="27">
        <v>15</v>
      </c>
      <c r="B19" s="21" t="s">
        <v>7</v>
      </c>
      <c r="C19" s="22">
        <v>1</v>
      </c>
      <c r="D19" s="27" t="s">
        <v>28</v>
      </c>
      <c r="E19" s="23">
        <v>892.5</v>
      </c>
      <c r="F19" s="28">
        <f t="shared" si="0"/>
        <v>892.5</v>
      </c>
    </row>
    <row r="20" spans="1:6" ht="25.5" customHeight="1">
      <c r="A20" s="27">
        <v>16</v>
      </c>
      <c r="B20" s="21" t="s">
        <v>42</v>
      </c>
      <c r="C20" s="22">
        <v>1</v>
      </c>
      <c r="D20" s="27" t="s">
        <v>28</v>
      </c>
      <c r="E20" s="23">
        <v>855.95</v>
      </c>
      <c r="F20" s="28">
        <f t="shared" si="0"/>
        <v>855.95</v>
      </c>
    </row>
    <row r="21" spans="1:6" ht="25.5" customHeight="1">
      <c r="A21" s="27">
        <v>17</v>
      </c>
      <c r="B21" s="21" t="s">
        <v>7</v>
      </c>
      <c r="C21" s="22">
        <v>1</v>
      </c>
      <c r="D21" s="27" t="s">
        <v>28</v>
      </c>
      <c r="E21" s="23">
        <v>841.5</v>
      </c>
      <c r="F21" s="28">
        <f t="shared" si="0"/>
        <v>841.5</v>
      </c>
    </row>
    <row r="22" spans="1:6" ht="25.5" customHeight="1">
      <c r="A22" s="27">
        <v>18</v>
      </c>
      <c r="B22" s="21" t="s">
        <v>101</v>
      </c>
      <c r="C22" s="22">
        <v>2</v>
      </c>
      <c r="D22" s="27" t="s">
        <v>28</v>
      </c>
      <c r="E22" s="23">
        <v>810.9</v>
      </c>
      <c r="F22" s="28">
        <f t="shared" si="0"/>
        <v>1621.8</v>
      </c>
    </row>
    <row r="23" spans="1:6" ht="25.5" customHeight="1">
      <c r="A23" s="27">
        <v>19</v>
      </c>
      <c r="B23" s="21" t="s">
        <v>6</v>
      </c>
      <c r="C23" s="22">
        <v>1</v>
      </c>
      <c r="D23" s="27" t="s">
        <v>28</v>
      </c>
      <c r="E23" s="23">
        <v>800</v>
      </c>
      <c r="F23" s="28">
        <f t="shared" si="0"/>
        <v>800</v>
      </c>
    </row>
    <row r="24" spans="1:6" ht="25.5" customHeight="1">
      <c r="A24" s="27">
        <v>20</v>
      </c>
      <c r="B24" s="21" t="s">
        <v>73</v>
      </c>
      <c r="C24" s="22">
        <v>1</v>
      </c>
      <c r="D24" s="27" t="s">
        <v>28</v>
      </c>
      <c r="E24" s="23">
        <v>800</v>
      </c>
      <c r="F24" s="28">
        <f t="shared" si="0"/>
        <v>800</v>
      </c>
    </row>
    <row r="25" spans="1:6" ht="25.5" customHeight="1">
      <c r="A25" s="27">
        <v>21</v>
      </c>
      <c r="B25" s="21" t="s">
        <v>89</v>
      </c>
      <c r="C25" s="22">
        <v>6</v>
      </c>
      <c r="D25" s="27" t="s">
        <v>28</v>
      </c>
      <c r="E25" s="23">
        <v>795</v>
      </c>
      <c r="F25" s="28">
        <f t="shared" si="0"/>
        <v>4770</v>
      </c>
    </row>
    <row r="26" spans="1:6" ht="25.5" customHeight="1">
      <c r="A26" s="27">
        <v>22</v>
      </c>
      <c r="B26" s="21" t="s">
        <v>91</v>
      </c>
      <c r="C26" s="22">
        <v>1</v>
      </c>
      <c r="D26" s="27" t="s">
        <v>28</v>
      </c>
      <c r="E26" s="23">
        <v>742</v>
      </c>
      <c r="F26" s="28">
        <f t="shared" si="0"/>
        <v>742</v>
      </c>
    </row>
    <row r="27" spans="1:6" ht="25.5" customHeight="1">
      <c r="A27" s="27">
        <v>23</v>
      </c>
      <c r="B27" s="21" t="s">
        <v>51</v>
      </c>
      <c r="C27" s="22">
        <v>3</v>
      </c>
      <c r="D27" s="27" t="s">
        <v>28</v>
      </c>
      <c r="E27" s="23">
        <v>742</v>
      </c>
      <c r="F27" s="28">
        <f t="shared" si="0"/>
        <v>2226</v>
      </c>
    </row>
    <row r="28" spans="1:6" ht="25.5" customHeight="1">
      <c r="A28" s="27">
        <v>24</v>
      </c>
      <c r="B28" s="21" t="s">
        <v>94</v>
      </c>
      <c r="C28" s="22">
        <v>8</v>
      </c>
      <c r="D28" s="27" t="s">
        <v>28</v>
      </c>
      <c r="E28" s="23">
        <v>742</v>
      </c>
      <c r="F28" s="28">
        <f t="shared" si="0"/>
        <v>5936</v>
      </c>
    </row>
    <row r="29" spans="1:6" ht="25.5" customHeight="1">
      <c r="A29" s="27">
        <v>25</v>
      </c>
      <c r="B29" s="21" t="s">
        <v>101</v>
      </c>
      <c r="C29" s="22">
        <v>1</v>
      </c>
      <c r="D29" s="27" t="s">
        <v>28</v>
      </c>
      <c r="E29" s="23">
        <v>720.8</v>
      </c>
      <c r="F29" s="28">
        <f t="shared" si="0"/>
        <v>720.8</v>
      </c>
    </row>
    <row r="30" spans="1:6" ht="25.5" customHeight="1">
      <c r="A30" s="27">
        <v>26</v>
      </c>
      <c r="B30" s="21" t="s">
        <v>13</v>
      </c>
      <c r="C30" s="22">
        <v>1</v>
      </c>
      <c r="D30" s="27" t="s">
        <v>28</v>
      </c>
      <c r="E30" s="23">
        <v>704.9</v>
      </c>
      <c r="F30" s="28">
        <f t="shared" si="0"/>
        <v>704.9</v>
      </c>
    </row>
    <row r="31" spans="1:6" ht="25.5" customHeight="1">
      <c r="A31" s="27">
        <v>27</v>
      </c>
      <c r="B31" s="21" t="s">
        <v>51</v>
      </c>
      <c r="C31" s="22">
        <v>7</v>
      </c>
      <c r="D31" s="27" t="s">
        <v>28</v>
      </c>
      <c r="E31" s="23">
        <v>700</v>
      </c>
      <c r="F31" s="28">
        <f t="shared" si="0"/>
        <v>4900</v>
      </c>
    </row>
    <row r="32" spans="1:6" ht="25.5" customHeight="1">
      <c r="A32" s="27">
        <v>28</v>
      </c>
      <c r="B32" s="24" t="s">
        <v>43</v>
      </c>
      <c r="C32" s="25">
        <v>1</v>
      </c>
      <c r="D32" s="27" t="s">
        <v>28</v>
      </c>
      <c r="E32" s="26">
        <v>700</v>
      </c>
      <c r="F32" s="28">
        <f t="shared" si="0"/>
        <v>700</v>
      </c>
    </row>
    <row r="33" spans="1:6" ht="25.5" customHeight="1">
      <c r="A33" s="27">
        <v>29</v>
      </c>
      <c r="B33" s="24" t="s">
        <v>94</v>
      </c>
      <c r="C33" s="25">
        <v>4</v>
      </c>
      <c r="D33" s="27" t="s">
        <v>28</v>
      </c>
      <c r="E33" s="26">
        <v>700</v>
      </c>
      <c r="F33" s="28">
        <f t="shared" si="0"/>
        <v>2800</v>
      </c>
    </row>
    <row r="34" spans="1:6" ht="25.5" customHeight="1">
      <c r="A34" s="27">
        <v>30</v>
      </c>
      <c r="B34" s="24" t="s">
        <v>95</v>
      </c>
      <c r="C34" s="25">
        <v>2</v>
      </c>
      <c r="D34" s="27" t="s">
        <v>28</v>
      </c>
      <c r="E34" s="26">
        <v>700</v>
      </c>
      <c r="F34" s="28">
        <f t="shared" si="0"/>
        <v>1400</v>
      </c>
    </row>
    <row r="35" spans="1:6" ht="25.5" customHeight="1">
      <c r="A35" s="27">
        <v>31</v>
      </c>
      <c r="B35" s="21" t="s">
        <v>44</v>
      </c>
      <c r="C35" s="22">
        <v>6</v>
      </c>
      <c r="D35" s="27" t="s">
        <v>28</v>
      </c>
      <c r="E35" s="23">
        <v>700</v>
      </c>
      <c r="F35" s="28">
        <f t="shared" si="0"/>
        <v>4200</v>
      </c>
    </row>
    <row r="36" spans="1:6" ht="25.5" customHeight="1">
      <c r="A36" s="27">
        <v>32</v>
      </c>
      <c r="B36" s="21" t="s">
        <v>93</v>
      </c>
      <c r="C36" s="22">
        <v>4</v>
      </c>
      <c r="D36" s="27" t="s">
        <v>28</v>
      </c>
      <c r="E36" s="23">
        <v>700</v>
      </c>
      <c r="F36" s="28">
        <f t="shared" si="0"/>
        <v>2800</v>
      </c>
    </row>
    <row r="37" spans="1:6" ht="25.5" customHeight="1">
      <c r="A37" s="27">
        <v>33</v>
      </c>
      <c r="B37" s="21" t="s">
        <v>39</v>
      </c>
      <c r="C37" s="22">
        <v>1</v>
      </c>
      <c r="D37" s="27" t="s">
        <v>28</v>
      </c>
      <c r="E37" s="23">
        <v>689</v>
      </c>
      <c r="F37" s="28">
        <f t="shared" ref="F37:F53" si="1">C37*E37</f>
        <v>689</v>
      </c>
    </row>
    <row r="38" spans="1:6" ht="25.5" customHeight="1">
      <c r="A38" s="27">
        <v>34</v>
      </c>
      <c r="B38" s="21" t="s">
        <v>96</v>
      </c>
      <c r="C38" s="22">
        <v>2</v>
      </c>
      <c r="D38" s="27" t="s">
        <v>28</v>
      </c>
      <c r="E38" s="23">
        <v>689</v>
      </c>
      <c r="F38" s="28">
        <f t="shared" si="1"/>
        <v>1378</v>
      </c>
    </row>
    <row r="39" spans="1:6" ht="25.5" customHeight="1">
      <c r="A39" s="27">
        <v>35</v>
      </c>
      <c r="B39" s="21" t="s">
        <v>97</v>
      </c>
      <c r="C39" s="22">
        <v>1</v>
      </c>
      <c r="D39" s="27" t="s">
        <v>28</v>
      </c>
      <c r="E39" s="23">
        <v>689</v>
      </c>
      <c r="F39" s="28">
        <f t="shared" si="1"/>
        <v>689</v>
      </c>
    </row>
    <row r="40" spans="1:6" ht="25.5" customHeight="1">
      <c r="A40" s="27">
        <v>36</v>
      </c>
      <c r="B40" s="21" t="s">
        <v>43</v>
      </c>
      <c r="C40" s="22">
        <v>1</v>
      </c>
      <c r="D40" s="27" t="s">
        <v>28</v>
      </c>
      <c r="E40" s="23">
        <v>675.75</v>
      </c>
      <c r="F40" s="28">
        <f t="shared" si="1"/>
        <v>675.75</v>
      </c>
    </row>
    <row r="41" spans="1:6" ht="25.5" customHeight="1">
      <c r="A41" s="27">
        <v>37</v>
      </c>
      <c r="B41" s="21" t="s">
        <v>94</v>
      </c>
      <c r="C41" s="22">
        <v>1</v>
      </c>
      <c r="D41" s="27" t="s">
        <v>28</v>
      </c>
      <c r="E41" s="23">
        <v>667.8</v>
      </c>
      <c r="F41" s="28">
        <f t="shared" si="1"/>
        <v>667.8</v>
      </c>
    </row>
    <row r="42" spans="1:6" ht="25.5" customHeight="1">
      <c r="A42" s="27">
        <v>38</v>
      </c>
      <c r="B42" s="21" t="s">
        <v>93</v>
      </c>
      <c r="C42" s="22">
        <v>1</v>
      </c>
      <c r="D42" s="27" t="s">
        <v>28</v>
      </c>
      <c r="E42" s="23">
        <v>660</v>
      </c>
      <c r="F42" s="28">
        <f t="shared" si="1"/>
        <v>660</v>
      </c>
    </row>
    <row r="43" spans="1:6" ht="25.5" customHeight="1">
      <c r="A43" s="27">
        <v>39</v>
      </c>
      <c r="B43" s="21" t="s">
        <v>98</v>
      </c>
      <c r="C43" s="22">
        <v>1</v>
      </c>
      <c r="D43" s="27" t="s">
        <v>28</v>
      </c>
      <c r="E43" s="23">
        <v>660</v>
      </c>
      <c r="F43" s="28">
        <f t="shared" si="1"/>
        <v>660</v>
      </c>
    </row>
    <row r="44" spans="1:6" ht="25.5" customHeight="1">
      <c r="A44" s="27">
        <v>40</v>
      </c>
      <c r="B44" s="21" t="s">
        <v>53</v>
      </c>
      <c r="C44" s="22">
        <v>1</v>
      </c>
      <c r="D44" s="27" t="s">
        <v>28</v>
      </c>
      <c r="E44" s="23">
        <v>605</v>
      </c>
      <c r="F44" s="28">
        <f t="shared" si="1"/>
        <v>605</v>
      </c>
    </row>
    <row r="45" spans="1:6" ht="25.5" customHeight="1">
      <c r="A45" s="27">
        <v>41</v>
      </c>
      <c r="B45" s="21" t="s">
        <v>89</v>
      </c>
      <c r="C45" s="22">
        <v>1</v>
      </c>
      <c r="D45" s="27" t="s">
        <v>28</v>
      </c>
      <c r="E45" s="23">
        <v>605</v>
      </c>
      <c r="F45" s="28">
        <f t="shared" si="1"/>
        <v>605</v>
      </c>
    </row>
    <row r="46" spans="1:6" ht="25.5" customHeight="1">
      <c r="A46" s="27">
        <v>42</v>
      </c>
      <c r="B46" s="21" t="s">
        <v>77</v>
      </c>
      <c r="C46" s="22">
        <v>5</v>
      </c>
      <c r="D46" s="27" t="s">
        <v>28</v>
      </c>
      <c r="E46" s="23">
        <v>605</v>
      </c>
      <c r="F46" s="28">
        <f t="shared" si="1"/>
        <v>3025</v>
      </c>
    </row>
    <row r="47" spans="1:6" ht="25.5" customHeight="1">
      <c r="A47" s="27">
        <v>43</v>
      </c>
      <c r="B47" s="21" t="s">
        <v>99</v>
      </c>
      <c r="C47" s="22">
        <v>1</v>
      </c>
      <c r="D47" s="27" t="s">
        <v>28</v>
      </c>
      <c r="E47" s="23">
        <v>600</v>
      </c>
      <c r="F47" s="28">
        <f t="shared" si="1"/>
        <v>600</v>
      </c>
    </row>
    <row r="48" spans="1:6" ht="25.5" customHeight="1">
      <c r="A48" s="27">
        <v>44</v>
      </c>
      <c r="B48" s="21" t="s">
        <v>51</v>
      </c>
      <c r="C48" s="22">
        <v>1</v>
      </c>
      <c r="D48" s="27" t="s">
        <v>28</v>
      </c>
      <c r="E48" s="23">
        <v>550</v>
      </c>
      <c r="F48" s="28">
        <f t="shared" si="1"/>
        <v>550</v>
      </c>
    </row>
    <row r="49" spans="1:6" ht="25.5" customHeight="1">
      <c r="A49" s="27">
        <v>45</v>
      </c>
      <c r="B49" s="21" t="s">
        <v>17</v>
      </c>
      <c r="C49" s="22">
        <v>1</v>
      </c>
      <c r="D49" s="27" t="s">
        <v>28</v>
      </c>
      <c r="E49" s="23">
        <v>495</v>
      </c>
      <c r="F49" s="28">
        <f t="shared" si="1"/>
        <v>495</v>
      </c>
    </row>
    <row r="50" spans="1:6" ht="25.5" customHeight="1">
      <c r="A50" s="27">
        <v>46</v>
      </c>
      <c r="B50" s="21" t="s">
        <v>100</v>
      </c>
      <c r="C50" s="22">
        <v>3</v>
      </c>
      <c r="D50" s="27" t="s">
        <v>28</v>
      </c>
      <c r="E50" s="23">
        <v>400</v>
      </c>
      <c r="F50" s="28">
        <f t="shared" si="1"/>
        <v>1200</v>
      </c>
    </row>
    <row r="51" spans="1:6" ht="25.5" customHeight="1">
      <c r="A51" s="27">
        <v>47</v>
      </c>
      <c r="B51" s="21" t="s">
        <v>15</v>
      </c>
      <c r="C51" s="22">
        <v>1</v>
      </c>
      <c r="D51" s="27" t="s">
        <v>28</v>
      </c>
      <c r="E51" s="23">
        <v>385</v>
      </c>
      <c r="F51" s="28">
        <f t="shared" si="1"/>
        <v>385</v>
      </c>
    </row>
    <row r="52" spans="1:6" ht="25.5" customHeight="1">
      <c r="A52" s="27">
        <v>48</v>
      </c>
      <c r="B52" s="21" t="s">
        <v>54</v>
      </c>
      <c r="C52" s="22">
        <v>1</v>
      </c>
      <c r="D52" s="27" t="s">
        <v>28</v>
      </c>
      <c r="E52" s="23">
        <v>385</v>
      </c>
      <c r="F52" s="28">
        <f t="shared" si="1"/>
        <v>385</v>
      </c>
    </row>
    <row r="53" spans="1:6" ht="25.5" customHeight="1">
      <c r="A53" s="27">
        <v>49</v>
      </c>
      <c r="B53" s="21" t="s">
        <v>100</v>
      </c>
      <c r="C53" s="22">
        <v>1</v>
      </c>
      <c r="D53" s="27" t="s">
        <v>28</v>
      </c>
      <c r="E53" s="23">
        <v>385</v>
      </c>
      <c r="F53" s="28">
        <f t="shared" si="1"/>
        <v>385</v>
      </c>
    </row>
    <row r="54" spans="1:6" ht="25.5" customHeight="1">
      <c r="A54" s="44" t="s">
        <v>4</v>
      </c>
      <c r="B54" s="45"/>
      <c r="C54" s="29">
        <f>SUM(C5:C53)</f>
        <v>102</v>
      </c>
      <c r="D54" s="29"/>
      <c r="E54" s="29"/>
      <c r="F54" s="29"/>
    </row>
    <row r="55" spans="1:6" ht="15.75">
      <c r="A55" s="30" t="s">
        <v>12</v>
      </c>
      <c r="B55" s="33"/>
    </row>
    <row r="56" spans="1:6" ht="15.75">
      <c r="A56" s="30" t="s">
        <v>31</v>
      </c>
      <c r="B56" s="33"/>
    </row>
  </sheetData>
  <autoFilter ref="A4:F4" xr:uid="{18D37698-00A1-4D87-A689-DB646453074A}">
    <sortState ref="A5:F54">
      <sortCondition descending="1" ref="E4"/>
    </sortState>
  </autoFilter>
  <mergeCells count="1">
    <mergeCell ref="A54:B5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2022-05-12T16:27:25Z</cp:lastPrinted>
  <dcterms:created xsi:type="dcterms:W3CDTF">2014-02-21T17:44:09Z</dcterms:created>
  <dcterms:modified xsi:type="dcterms:W3CDTF">2022-05-12T16:27:49Z</dcterms:modified>
</cp:coreProperties>
</file>