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
    </mc:Choice>
  </mc:AlternateContent>
  <bookViews>
    <workbookView xWindow="0" yWindow="0" windowWidth="24000" windowHeight="8130"/>
  </bookViews>
  <sheets>
    <sheet name="DATA &amp; GRAPHICS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E21" i="1"/>
  <c r="E20" i="1"/>
  <c r="E31" i="1" s="1"/>
  <c r="E19" i="1"/>
</calcChain>
</file>

<file path=xl/sharedStrings.xml><?xml version="1.0" encoding="utf-8"?>
<sst xmlns="http://schemas.openxmlformats.org/spreadsheetml/2006/main" count="39" uniqueCount="36">
  <si>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</si>
  <si>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</si>
  <si>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</si>
  <si>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</si>
  <si>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</si>
  <si>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</si>
  <si>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</si>
  <si>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</si>
  <si>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</si>
  <si>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</si>
  <si>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</si>
  <si>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</si>
  <si>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</si>
  <si>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</si>
  <si>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</si>
  <si>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</si>
  <si>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</si>
  <si>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Jefe(a) UACI</t>
  </si>
  <si>
    <t xml:space="preserve">AUTORIZADO </t>
  </si>
  <si>
    <r>
      <t>No. Orden      69/</t>
    </r>
    <r>
      <rPr>
        <b/>
        <u/>
        <sz val="14"/>
        <rFont val="Arial"/>
        <family val="2"/>
      </rPr>
      <t>2020</t>
    </r>
  </si>
  <si>
    <t>Antiguo Cuscatlán, 24 de abril de 2020</t>
  </si>
  <si>
    <t xml:space="preserve">                      DATA &amp; GRAPHICS, S.A. DE C.V. </t>
  </si>
  <si>
    <t xml:space="preserve">Unidades </t>
  </si>
  <si>
    <t xml:space="preserve">Licencias </t>
  </si>
  <si>
    <t xml:space="preserve">Antivirus ESET ADVANCED ENDPOINT SECURITY 6 MESES( desde fecha activación) </t>
  </si>
  <si>
    <t xml:space="preserve">Licencia MICROSOFT OFFICE ESTÁNDAR 2019 OLP GOV (Certificado electronico) </t>
  </si>
  <si>
    <t xml:space="preserve">Condiciones de pago: Credito 60 dias         </t>
  </si>
  <si>
    <r>
      <rPr>
        <b/>
        <sz val="9"/>
        <rFont val="Calibri"/>
        <family val="2"/>
      </rPr>
      <t>Garantia:</t>
    </r>
    <r>
      <rPr>
        <sz val="9"/>
        <rFont val="Calibri"/>
        <family val="2"/>
      </rPr>
      <t xml:space="preserve"> 1 año por desperfectos de fabricación. </t>
    </r>
  </si>
  <si>
    <t xml:space="preserve">Coordinar el Entrega  con : Lic. Salvador Pocasangre/Gerencia de Sistemas Informáticos/ 2526-9021 / Sr. César Serrano, Encargado de Activo Fijo /2526-9051 /2526-9050 </t>
  </si>
  <si>
    <t xml:space="preserve">           SON:   TREINTA Y NUEVE MIL NOVECIENTOS VEINTISIETE  CON 90/100 DOLARES </t>
  </si>
  <si>
    <t xml:space="preserve"> OBSERVACIONES: Solicitado por: GERENCIA DE SISTEMAS INFORMATICOS</t>
  </si>
  <si>
    <t xml:space="preserve">   Ing. Oscar Joaquín Ortíz Montano </t>
  </si>
  <si>
    <t xml:space="preserve">    Director de Administración</t>
  </si>
  <si>
    <r>
      <rPr>
        <b/>
        <sz val="9"/>
        <rFont val="Calibri"/>
        <family val="2"/>
      </rPr>
      <t xml:space="preserve">Garantia: </t>
    </r>
    <r>
      <rPr>
        <sz val="9"/>
        <rFont val="Calibri"/>
        <family val="2"/>
      </rPr>
      <t xml:space="preserve">Cumplimiento de Contrato </t>
    </r>
  </si>
  <si>
    <r>
      <t xml:space="preserve">Computadoras (18)  portatiles </t>
    </r>
    <r>
      <rPr>
        <b/>
        <sz val="9"/>
        <color indexed="8"/>
        <rFont val="Calibri"/>
        <family val="2"/>
      </rPr>
      <t xml:space="preserve">HP MODELO PROBOOK 440G7, Porcesador Intel Core i5 de 10ª Generación </t>
    </r>
    <r>
      <rPr>
        <sz val="9"/>
        <color indexed="8"/>
        <rFont val="Calibri"/>
        <family val="2"/>
      </rPr>
      <t xml:space="preserve">, con Graficos Intel UHD 620 ( Frecuencia base de 1,6 GHZ, hasta 4,2 GHZ con tecnologia Intel turbo Boost, 6MB de cache L3 Y 4 Nucleos),  Sistema Operativo Windows 10 Pro de 64 bits en Español, Pantalla LCD Delgada de 14"en Diagonal HD(1366x768), Memoria RAM 8GB DDR4 2400 (1x8GB), Almacenamiento Disco Duro SATA de 1TB 5400rpm, Teclado HP premium en Español, Altavoces estereo con microfono Integrado,  Camara Web HD(720p), Conectividada LAN reALTEK 10/100/100 GbE NIC, WLAN Intel de doble banda AC-9560 802.11AC(2x2), WIFI y Bluetooth 5 en combo, Bateria Polímero de Ion de litio, Adaptador  Inteligente externo AC DE 45W, Puertos  (1) USB3.1  Gen1 tipo CTM, (2 )USB 2.0, (1) HDMI, (1) RJ-45, (1) Conector para Auricular Microfono en Combo, (1)  conector para Adaptador AC , Puerto VGA atraves de adaptador de HDMI a VGA, Lector de Tarjetas Multimedia(SD, SDHC, SDXC) , Mochila Incluida y Mouse  Wireless. </t>
    </r>
  </si>
  <si>
    <r>
      <t xml:space="preserve">Computadoras (15 Unid) Portátiles </t>
    </r>
    <r>
      <rPr>
        <b/>
        <sz val="9"/>
        <color indexed="8"/>
        <rFont val="Calibri"/>
        <family val="2"/>
      </rPr>
      <t>HP PROBBOK 450G6  Procesador Intel Core™ i7 -8565U</t>
    </r>
    <r>
      <rPr>
        <sz val="9"/>
        <color indexed="8"/>
        <rFont val="Calibri"/>
        <family val="2"/>
      </rPr>
      <t xml:space="preserve">; </t>
    </r>
    <r>
      <rPr>
        <b/>
        <sz val="9"/>
        <color indexed="8"/>
        <rFont val="Calibri"/>
        <family val="2"/>
      </rPr>
      <t>8ª Generación</t>
    </r>
    <r>
      <rPr>
        <sz val="9"/>
        <color indexed="8"/>
        <rFont val="Calibri"/>
        <family val="2"/>
      </rPr>
      <t xml:space="preserve">  4 núcleos, 8 Hilos 1.8 GH, hasta 4.6 GHz con frecuencia turbo  8mb, SmartCache., sistema Operativo Window 10 Pro de 64 bits en Español.  Pantalla LCD, Delgada en Diagonal HD(1366x768), Memoria RAM 8GB DDR4 2400 (1x8GB), Almacenamiento Disco Duro SATA de 1TB 5400rpm, Teclado HP premium en Español,  Audio HD con 2 altavoces stereo inteegrados,  Camara Web HD(720p), Conectividad LAN Realtek RTL811HSH Gigabit Ethernet (10/100/1000mbps), , WLAN Intel de doble banda AC-9560 11AC(2X2), WIFI y Bluetooth 5 en combo, Bateria Polimero de Ion de Litio, Adaptador  Inteligente externo AC DE 45Wh, Puertos  (1) USB3.1  Gen1 tipo CTM, (2 )USB 2.0, (1) HDMI, (1) RJ-45, (1) Conector para Auricular Microfono en Combo, (1)  conector para Adaptador AC, Lector de Tarjetas Multimedia(SD, SDHC, SDXC) , Incluye Mochila y Mouse Wireless.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</si>
</sst>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25">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000000"/>
      <name val="Arial"/>
      <family val="2"/>
    </font>
    <font>
      <sz val="11"/>
      <name val="Calibri"/>
      <family val="2"/>
      <scheme val="minor"/>
    </font>
    <font>
      <b/>
      <sz val="9"/>
      <name val="Arial"/>
      <family val="2"/>
    </font>
    <font>
      <b/>
      <u/>
      <sz val="8"/>
      <name val="Arial"/>
      <family val="2"/>
    </font>
    <font>
      <sz val="9"/>
      <name val="Arial"/>
      <family val="2"/>
    </font>
    <font>
      <b/>
      <sz val="16"/>
      <name val="Arial"/>
      <family val="2"/>
    </font>
    <font>
      <sz val="9"/>
      <color rgb="FF000000"/>
      <name val="Calibri"/>
      <family val="2"/>
      <scheme val="minor"/>
    </font>
    <font>
      <b/>
      <sz val="9"/>
      <color indexed="8"/>
      <name val="Calibri"/>
      <family val="2"/>
    </font>
    <font>
      <sz val="9"/>
      <color indexed="8"/>
      <name val="Calibri"/>
      <family val="2"/>
    </font>
    <font>
      <sz val="9"/>
      <name val="Calibri"/>
      <family val="2"/>
      <scheme val="minor"/>
    </font>
    <font>
      <b/>
      <sz val="9"/>
      <name val="Calibri"/>
      <family val="2"/>
    </font>
    <font>
      <sz val="9"/>
      <name val="Calibri"/>
      <family val="2"/>
    </font>
    <font>
      <b/>
      <sz val="12"/>
      <name val="Arial"/>
      <family val="2"/>
    </font>
    <font>
      <b/>
      <sz val="9"/>
      <name val="Calibri "/>
    </font>
    <font>
      <sz val="9"/>
      <name val="Calibri "/>
    </font>
    <font>
      <b/>
      <sz val="10"/>
      <name val="Calibri "/>
    </font>
    <font>
      <sz val="10"/>
      <name val="Calibri "/>
    </font>
    <font>
      <sz val="12"/>
      <color rgb="FF0000FF"/>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8">
    <xf numFmtId="0" fontId="0" fillId="0" borderId="0" xfId="0"/>
    <xf numFmtId="0" fontId="2" fillId="0" borderId="0" xfId="1" applyFont="1" applyBorder="1"/>
    <xf numFmtId="0" fontId="1" fillId="0" borderId="0" xfId="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Fill="1" applyBorder="1" applyAlignment="1">
      <alignment horizontal="center"/>
    </xf>
    <xf numFmtId="0" fontId="1" fillId="0" borderId="0" xfId="2"/>
    <xf numFmtId="3" fontId="2" fillId="0" borderId="6" xfId="1" applyNumberFormat="1" applyFont="1" applyFill="1" applyBorder="1" applyAlignment="1">
      <alignment horizontal="center"/>
    </xf>
    <xf numFmtId="4" fontId="3" fillId="0" borderId="7" xfId="1" applyNumberFormat="1" applyFont="1" applyFill="1" applyBorder="1"/>
    <xf numFmtId="0" fontId="3"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7"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0" fontId="1" fillId="0" borderId="0" xfId="2" applyFont="1" applyAlignment="1">
      <alignment horizontal="center" vertical="center"/>
    </xf>
    <xf numFmtId="0" fontId="8" fillId="0" borderId="0" xfId="2" applyFont="1" applyAlignment="1">
      <alignment horizontal="center" vertical="center"/>
    </xf>
    <xf numFmtId="0" fontId="8" fillId="0" borderId="0" xfId="2" applyFont="1"/>
    <xf numFmtId="0" fontId="2" fillId="0" borderId="14" xfId="1" applyFont="1" applyBorder="1"/>
    <xf numFmtId="0" fontId="2" fillId="0" borderId="14" xfId="2" applyFont="1" applyBorder="1" applyAlignment="1">
      <alignment horizontal="justify" vertical="center" wrapText="1"/>
    </xf>
    <xf numFmtId="43" fontId="3" fillId="0" borderId="11" xfId="3" applyFont="1" applyFill="1" applyBorder="1" applyAlignment="1">
      <alignment horizontal="center" vertical="center"/>
    </xf>
    <xf numFmtId="0" fontId="1" fillId="0" borderId="0" xfId="2" applyFont="1"/>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4" fontId="5" fillId="0" borderId="1" xfId="1" applyNumberFormat="1" applyFont="1" applyFill="1" applyBorder="1" applyAlignment="1">
      <alignment horizontal="center" vertical="center"/>
    </xf>
    <xf numFmtId="4" fontId="5" fillId="0" borderId="3" xfId="1" applyNumberFormat="1" applyFont="1" applyFill="1" applyBorder="1" applyAlignment="1">
      <alignment horizontal="center" vertical="center"/>
    </xf>
    <xf numFmtId="4" fontId="5" fillId="0" borderId="4" xfId="1" applyNumberFormat="1" applyFont="1" applyFill="1" applyBorder="1" applyAlignment="1">
      <alignment horizontal="center" vertical="center"/>
    </xf>
    <xf numFmtId="4" fontId="5" fillId="0" borderId="5" xfId="1" applyNumberFormat="1" applyFont="1" applyFill="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 fontId="3" fillId="0" borderId="12" xfId="1" applyNumberFormat="1" applyFont="1" applyBorder="1" applyAlignment="1">
      <alignment horizontal="center" vertical="center" wrapText="1"/>
    </xf>
    <xf numFmtId="4" fontId="3" fillId="0" borderId="13" xfId="1" applyNumberFormat="1" applyFont="1" applyBorder="1" applyAlignment="1">
      <alignment horizontal="center" vertical="center" wrapText="1"/>
    </xf>
    <xf numFmtId="0" fontId="3" fillId="0" borderId="0" xfId="1" applyFont="1" applyBorder="1" applyAlignment="1">
      <alignment horizontal="center"/>
    </xf>
    <xf numFmtId="0" fontId="3" fillId="0" borderId="0" xfId="1" applyFont="1" applyBorder="1" applyAlignment="1">
      <alignment horizontal="center" vertical="center"/>
    </xf>
    <xf numFmtId="0" fontId="3" fillId="0" borderId="0" xfId="1" applyFont="1" applyBorder="1" applyAlignment="1">
      <alignment vertical="center"/>
    </xf>
    <xf numFmtId="0" fontId="9" fillId="0" borderId="9" xfId="1" applyFont="1" applyFill="1" applyBorder="1" applyAlignment="1">
      <alignment horizontal="justify" vertical="center" wrapText="1"/>
    </xf>
    <xf numFmtId="0" fontId="9" fillId="0" borderId="10" xfId="1" applyFont="1" applyFill="1" applyBorder="1" applyAlignment="1">
      <alignment horizontal="justify" vertical="center" wrapText="1"/>
    </xf>
    <xf numFmtId="0" fontId="9" fillId="0" borderId="11" xfId="1" applyFont="1" applyFill="1" applyBorder="1" applyAlignment="1">
      <alignment horizontal="justify" vertical="center" wrapText="1"/>
    </xf>
    <xf numFmtId="0" fontId="10"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Fill="1" applyBorder="1" applyAlignment="1">
      <alignment horizontal="center"/>
    </xf>
    <xf numFmtId="0" fontId="2" fillId="0" borderId="3" xfId="1" applyFont="1" applyFill="1" applyBorder="1" applyAlignment="1">
      <alignment horizont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11" fillId="0" borderId="6" xfId="1" applyFont="1" applyFill="1" applyBorder="1" applyAlignment="1">
      <alignment horizontal="center" vertical="center"/>
    </xf>
    <xf numFmtId="0" fontId="11" fillId="0" borderId="8" xfId="1" applyFont="1" applyFill="1" applyBorder="1" applyAlignment="1">
      <alignment horizontal="center" vertical="center"/>
    </xf>
    <xf numFmtId="0" fontId="12" fillId="0" borderId="1"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2" fillId="0" borderId="0" xfId="1" applyFont="1" applyFill="1" applyBorder="1" applyAlignment="1">
      <alignment horizontal="left" vertical="center" wrapText="1"/>
    </xf>
    <xf numFmtId="0" fontId="12" fillId="0" borderId="5" xfId="1" applyFont="1" applyFill="1" applyBorder="1" applyAlignment="1">
      <alignment horizontal="left" vertical="center" wrapText="1"/>
    </xf>
    <xf numFmtId="0" fontId="13" fillId="0" borderId="13" xfId="0" applyFont="1" applyBorder="1" applyAlignment="1">
      <alignment horizontal="justify"/>
    </xf>
    <xf numFmtId="0" fontId="13" fillId="0" borderId="13" xfId="0" applyFont="1" applyBorder="1" applyAlignment="1">
      <alignment horizontal="justify" vertical="center" wrapText="1"/>
    </xf>
    <xf numFmtId="0" fontId="16" fillId="0" borderId="13" xfId="2" applyFont="1" applyBorder="1" applyAlignment="1">
      <alignment horizontal="left" vertical="center" wrapText="1"/>
    </xf>
    <xf numFmtId="0" fontId="16" fillId="0" borderId="13" xfId="2" applyFont="1" applyBorder="1" applyAlignment="1">
      <alignment horizontal="left" vertical="top" wrapText="1"/>
    </xf>
    <xf numFmtId="0" fontId="16" fillId="0" borderId="13" xfId="2" applyFont="1" applyBorder="1" applyAlignment="1">
      <alignment horizontal="justify" vertical="center" wrapText="1"/>
    </xf>
    <xf numFmtId="7" fontId="19" fillId="0" borderId="11" xfId="3" applyNumberFormat="1" applyFont="1" applyFill="1" applyBorder="1" applyAlignment="1">
      <alignment horizontal="center" vertical="center"/>
    </xf>
    <xf numFmtId="0" fontId="19" fillId="0" borderId="6" xfId="2" applyFont="1" applyBorder="1" applyAlignment="1">
      <alignment horizontal="left" vertical="center"/>
    </xf>
    <xf numFmtId="0" fontId="19" fillId="0" borderId="7" xfId="2" applyFont="1" applyBorder="1" applyAlignment="1">
      <alignment horizontal="left" vertical="center"/>
    </xf>
    <xf numFmtId="0" fontId="19" fillId="0" borderId="10" xfId="2" applyFont="1" applyBorder="1" applyAlignment="1">
      <alignment horizontal="left" vertical="center"/>
    </xf>
    <xf numFmtId="0" fontId="19" fillId="0" borderId="8" xfId="2" applyFont="1" applyBorder="1" applyAlignment="1">
      <alignment horizontal="left" vertical="center"/>
    </xf>
    <xf numFmtId="0" fontId="4" fillId="0" borderId="9" xfId="1" applyFont="1" applyFill="1" applyBorder="1" applyAlignment="1">
      <alignment horizontal="left" vertical="center" wrapText="1"/>
    </xf>
    <xf numFmtId="0" fontId="19" fillId="0" borderId="10" xfId="1" applyFont="1" applyBorder="1" applyAlignment="1">
      <alignment horizontal="left" vertical="center" wrapText="1"/>
    </xf>
    <xf numFmtId="0" fontId="19" fillId="0" borderId="11" xfId="1" applyFont="1" applyBorder="1" applyAlignment="1">
      <alignment horizontal="left" vertical="center" wrapText="1"/>
    </xf>
    <xf numFmtId="0" fontId="20" fillId="0" borderId="4" xfId="1" applyFont="1" applyBorder="1" applyAlignment="1">
      <alignment horizontal="left" wrapText="1"/>
    </xf>
    <xf numFmtId="0" fontId="20" fillId="0" borderId="0" xfId="1" applyFont="1" applyBorder="1" applyAlignment="1">
      <alignment horizontal="left" wrapText="1"/>
    </xf>
    <xf numFmtId="0" fontId="20" fillId="0" borderId="0" xfId="1" applyFont="1" applyBorder="1" applyAlignment="1">
      <alignment horizontal="center" wrapText="1"/>
    </xf>
    <xf numFmtId="0" fontId="20" fillId="0" borderId="5" xfId="1" applyFont="1" applyBorder="1" applyAlignment="1">
      <alignment horizontal="center" wrapText="1"/>
    </xf>
    <xf numFmtId="0" fontId="20" fillId="0" borderId="4" xfId="1" applyFont="1" applyBorder="1" applyAlignment="1">
      <alignment horizontal="center"/>
    </xf>
    <xf numFmtId="0" fontId="20" fillId="0" borderId="0" xfId="1" applyFont="1" applyBorder="1" applyAlignment="1">
      <alignment horizontal="center"/>
    </xf>
    <xf numFmtId="0" fontId="21" fillId="0" borderId="0" xfId="1" applyFont="1" applyBorder="1" applyAlignment="1"/>
    <xf numFmtId="0" fontId="20" fillId="0" borderId="5" xfId="1" applyFont="1" applyBorder="1" applyAlignment="1">
      <alignment horizontal="center"/>
    </xf>
    <xf numFmtId="0" fontId="22" fillId="0" borderId="6" xfId="1" applyFont="1" applyBorder="1" applyAlignment="1">
      <alignment horizontal="center"/>
    </xf>
    <xf numFmtId="0" fontId="22" fillId="0" borderId="7" xfId="1" applyFont="1" applyBorder="1" applyAlignment="1">
      <alignment horizontal="center"/>
    </xf>
    <xf numFmtId="0" fontId="23" fillId="0" borderId="7" xfId="1" applyFont="1" applyBorder="1" applyAlignment="1"/>
    <xf numFmtId="0" fontId="22" fillId="0" borderId="8" xfId="1" applyFont="1" applyBorder="1" applyAlignment="1">
      <alignment horizontal="center"/>
    </xf>
    <xf numFmtId="0" fontId="18" fillId="0" borderId="13" xfId="2" applyFont="1" applyBorder="1" applyAlignment="1">
      <alignment horizontal="left" vertical="top" wrapText="1"/>
    </xf>
    <xf numFmtId="0" fontId="24" fillId="0" borderId="1" xfId="1" applyFont="1" applyBorder="1" applyAlignment="1">
      <alignment horizontal="center" wrapText="1"/>
    </xf>
    <xf numFmtId="0" fontId="24" fillId="0" borderId="2" xfId="1" applyFont="1" applyBorder="1" applyAlignment="1">
      <alignment horizontal="center" wrapText="1"/>
    </xf>
    <xf numFmtId="0" fontId="24" fillId="0" borderId="3" xfId="1" applyFont="1" applyBorder="1" applyAlignment="1">
      <alignment horizontal="center" wrapText="1"/>
    </xf>
    <xf numFmtId="3" fontId="16" fillId="2" borderId="13" xfId="3" applyNumberFormat="1" applyFont="1" applyFill="1" applyBorder="1" applyAlignment="1">
      <alignment horizontal="center" vertical="center"/>
    </xf>
    <xf numFmtId="0" fontId="16" fillId="2" borderId="0" xfId="1" applyFont="1" applyFill="1" applyBorder="1" applyAlignment="1">
      <alignment horizontal="center" vertical="center"/>
    </xf>
    <xf numFmtId="0" fontId="13" fillId="0" borderId="13" xfId="0" applyFont="1" applyFill="1" applyBorder="1" applyAlignment="1">
      <alignment horizontal="justify" vertical="center"/>
    </xf>
    <xf numFmtId="8" fontId="16" fillId="0" borderId="5" xfId="3" applyNumberFormat="1" applyFont="1" applyFill="1" applyBorder="1" applyAlignment="1">
      <alignment horizontal="center" vertical="center"/>
    </xf>
    <xf numFmtId="7" fontId="16" fillId="0" borderId="5" xfId="3" applyNumberFormat="1" applyFont="1" applyFill="1" applyBorder="1" applyAlignment="1">
      <alignment horizontal="center" vertical="center"/>
    </xf>
    <xf numFmtId="3" fontId="16" fillId="0" borderId="13" xfId="3" applyNumberFormat="1" applyFont="1" applyFill="1" applyBorder="1" applyAlignment="1">
      <alignment horizontal="center" vertical="center"/>
    </xf>
    <xf numFmtId="0" fontId="16" fillId="0" borderId="0" xfId="1" applyFont="1" applyBorder="1" applyAlignment="1">
      <alignment horizontal="center" vertical="center"/>
    </xf>
    <xf numFmtId="7" fontId="16" fillId="0" borderId="5" xfId="3" applyNumberFormat="1" applyFont="1" applyFill="1" applyBorder="1" applyAlignment="1">
      <alignment horizontal="right"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4" name="Picture 3" descr="DC_Horizontal"/>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15" workbookViewId="0">
      <selection activeCell="C27" sqref="C27"/>
    </sheetView>
  </sheetViews>
  <sheetFormatPr baseColWidth="10" defaultRowHeight="12.75"/>
  <cols>
    <col min="1" max="1" width="15.42578125" style="2" customWidth="1"/>
    <col min="2" max="2" width="11.85546875" style="2" customWidth="1"/>
    <col min="3" max="3" width="94.7109375" style="2" customWidth="1"/>
    <col min="4" max="4" width="14" style="2" customWidth="1"/>
    <col min="5" max="5" width="16.140625" style="2" bestFit="1" customWidth="1"/>
    <col min="6" max="256" width="11.42578125" style="2"/>
    <col min="257" max="257" width="15.42578125" style="2" customWidth="1"/>
    <col min="258" max="258" width="11.85546875" style="2" customWidth="1"/>
    <col min="259" max="259" width="94.7109375" style="2" customWidth="1"/>
    <col min="260" max="260" width="14" style="2" customWidth="1"/>
    <col min="261" max="261" width="16.140625" style="2" bestFit="1" customWidth="1"/>
    <col min="262" max="512" width="11.42578125" style="2"/>
    <col min="513" max="513" width="15.42578125" style="2" customWidth="1"/>
    <col min="514" max="514" width="11.85546875" style="2" customWidth="1"/>
    <col min="515" max="515" width="94.7109375" style="2" customWidth="1"/>
    <col min="516" max="516" width="14" style="2" customWidth="1"/>
    <col min="517" max="517" width="16.140625" style="2" bestFit="1" customWidth="1"/>
    <col min="518" max="768" width="11.42578125" style="2"/>
    <col min="769" max="769" width="15.42578125" style="2" customWidth="1"/>
    <col min="770" max="770" width="11.85546875" style="2" customWidth="1"/>
    <col min="771" max="771" width="94.7109375" style="2" customWidth="1"/>
    <col min="772" max="772" width="14" style="2" customWidth="1"/>
    <col min="773" max="773" width="16.140625" style="2" bestFit="1" customWidth="1"/>
    <col min="774" max="1024" width="11.42578125" style="2"/>
    <col min="1025" max="1025" width="15.42578125" style="2" customWidth="1"/>
    <col min="1026" max="1026" width="11.85546875" style="2" customWidth="1"/>
    <col min="1027" max="1027" width="94.7109375" style="2" customWidth="1"/>
    <col min="1028" max="1028" width="14" style="2" customWidth="1"/>
    <col min="1029" max="1029" width="16.140625" style="2" bestFit="1" customWidth="1"/>
    <col min="1030" max="1280" width="11.42578125" style="2"/>
    <col min="1281" max="1281" width="15.42578125" style="2" customWidth="1"/>
    <col min="1282" max="1282" width="11.85546875" style="2" customWidth="1"/>
    <col min="1283" max="1283" width="94.7109375" style="2" customWidth="1"/>
    <col min="1284" max="1284" width="14" style="2" customWidth="1"/>
    <col min="1285" max="1285" width="16.140625" style="2" bestFit="1" customWidth="1"/>
    <col min="1286" max="1536" width="11.42578125" style="2"/>
    <col min="1537" max="1537" width="15.42578125" style="2" customWidth="1"/>
    <col min="1538" max="1538" width="11.85546875" style="2" customWidth="1"/>
    <col min="1539" max="1539" width="94.7109375" style="2" customWidth="1"/>
    <col min="1540" max="1540" width="14" style="2" customWidth="1"/>
    <col min="1541" max="1541" width="16.140625" style="2" bestFit="1" customWidth="1"/>
    <col min="1542" max="1792" width="11.42578125" style="2"/>
    <col min="1793" max="1793" width="15.42578125" style="2" customWidth="1"/>
    <col min="1794" max="1794" width="11.85546875" style="2" customWidth="1"/>
    <col min="1795" max="1795" width="94.7109375" style="2" customWidth="1"/>
    <col min="1796" max="1796" width="14" style="2" customWidth="1"/>
    <col min="1797" max="1797" width="16.140625" style="2" bestFit="1" customWidth="1"/>
    <col min="1798" max="2048" width="11.42578125" style="2"/>
    <col min="2049" max="2049" width="15.42578125" style="2" customWidth="1"/>
    <col min="2050" max="2050" width="11.85546875" style="2" customWidth="1"/>
    <col min="2051" max="2051" width="94.7109375" style="2" customWidth="1"/>
    <col min="2052" max="2052" width="14" style="2" customWidth="1"/>
    <col min="2053" max="2053" width="16.140625" style="2" bestFit="1" customWidth="1"/>
    <col min="2054" max="2304" width="11.42578125" style="2"/>
    <col min="2305" max="2305" width="15.42578125" style="2" customWidth="1"/>
    <col min="2306" max="2306" width="11.85546875" style="2" customWidth="1"/>
    <col min="2307" max="2307" width="94.7109375" style="2" customWidth="1"/>
    <col min="2308" max="2308" width="14" style="2" customWidth="1"/>
    <col min="2309" max="2309" width="16.140625" style="2" bestFit="1" customWidth="1"/>
    <col min="2310" max="2560" width="11.42578125" style="2"/>
    <col min="2561" max="2561" width="15.42578125" style="2" customWidth="1"/>
    <col min="2562" max="2562" width="11.85546875" style="2" customWidth="1"/>
    <col min="2563" max="2563" width="94.7109375" style="2" customWidth="1"/>
    <col min="2564" max="2564" width="14" style="2" customWidth="1"/>
    <col min="2565" max="2565" width="16.140625" style="2" bestFit="1" customWidth="1"/>
    <col min="2566" max="2816" width="11.42578125" style="2"/>
    <col min="2817" max="2817" width="15.42578125" style="2" customWidth="1"/>
    <col min="2818" max="2818" width="11.85546875" style="2" customWidth="1"/>
    <col min="2819" max="2819" width="94.7109375" style="2" customWidth="1"/>
    <col min="2820" max="2820" width="14" style="2" customWidth="1"/>
    <col min="2821" max="2821" width="16.140625" style="2" bestFit="1" customWidth="1"/>
    <col min="2822" max="3072" width="11.42578125" style="2"/>
    <col min="3073" max="3073" width="15.42578125" style="2" customWidth="1"/>
    <col min="3074" max="3074" width="11.85546875" style="2" customWidth="1"/>
    <col min="3075" max="3075" width="94.7109375" style="2" customWidth="1"/>
    <col min="3076" max="3076" width="14" style="2" customWidth="1"/>
    <col min="3077" max="3077" width="16.140625" style="2" bestFit="1" customWidth="1"/>
    <col min="3078" max="3328" width="11.42578125" style="2"/>
    <col min="3329" max="3329" width="15.42578125" style="2" customWidth="1"/>
    <col min="3330" max="3330" width="11.85546875" style="2" customWidth="1"/>
    <col min="3331" max="3331" width="94.7109375" style="2" customWidth="1"/>
    <col min="3332" max="3332" width="14" style="2" customWidth="1"/>
    <col min="3333" max="3333" width="16.140625" style="2" bestFit="1" customWidth="1"/>
    <col min="3334" max="3584" width="11.42578125" style="2"/>
    <col min="3585" max="3585" width="15.42578125" style="2" customWidth="1"/>
    <col min="3586" max="3586" width="11.85546875" style="2" customWidth="1"/>
    <col min="3587" max="3587" width="94.7109375" style="2" customWidth="1"/>
    <col min="3588" max="3588" width="14" style="2" customWidth="1"/>
    <col min="3589" max="3589" width="16.140625" style="2" bestFit="1" customWidth="1"/>
    <col min="3590" max="3840" width="11.42578125" style="2"/>
    <col min="3841" max="3841" width="15.42578125" style="2" customWidth="1"/>
    <col min="3842" max="3842" width="11.85546875" style="2" customWidth="1"/>
    <col min="3843" max="3843" width="94.7109375" style="2" customWidth="1"/>
    <col min="3844" max="3844" width="14" style="2" customWidth="1"/>
    <col min="3845" max="3845" width="16.140625" style="2" bestFit="1" customWidth="1"/>
    <col min="3846" max="4096" width="11.42578125" style="2"/>
    <col min="4097" max="4097" width="15.42578125" style="2" customWidth="1"/>
    <col min="4098" max="4098" width="11.85546875" style="2" customWidth="1"/>
    <col min="4099" max="4099" width="94.7109375" style="2" customWidth="1"/>
    <col min="4100" max="4100" width="14" style="2" customWidth="1"/>
    <col min="4101" max="4101" width="16.140625" style="2" bestFit="1" customWidth="1"/>
    <col min="4102" max="4352" width="11.42578125" style="2"/>
    <col min="4353" max="4353" width="15.42578125" style="2" customWidth="1"/>
    <col min="4354" max="4354" width="11.85546875" style="2" customWidth="1"/>
    <col min="4355" max="4355" width="94.7109375" style="2" customWidth="1"/>
    <col min="4356" max="4356" width="14" style="2" customWidth="1"/>
    <col min="4357" max="4357" width="16.140625" style="2" bestFit="1" customWidth="1"/>
    <col min="4358" max="4608" width="11.42578125" style="2"/>
    <col min="4609" max="4609" width="15.42578125" style="2" customWidth="1"/>
    <col min="4610" max="4610" width="11.85546875" style="2" customWidth="1"/>
    <col min="4611" max="4611" width="94.7109375" style="2" customWidth="1"/>
    <col min="4612" max="4612" width="14" style="2" customWidth="1"/>
    <col min="4613" max="4613" width="16.140625" style="2" bestFit="1" customWidth="1"/>
    <col min="4614" max="4864" width="11.42578125" style="2"/>
    <col min="4865" max="4865" width="15.42578125" style="2" customWidth="1"/>
    <col min="4866" max="4866" width="11.85546875" style="2" customWidth="1"/>
    <col min="4867" max="4867" width="94.7109375" style="2" customWidth="1"/>
    <col min="4868" max="4868" width="14" style="2" customWidth="1"/>
    <col min="4869" max="4869" width="16.140625" style="2" bestFit="1" customWidth="1"/>
    <col min="4870" max="5120" width="11.42578125" style="2"/>
    <col min="5121" max="5121" width="15.42578125" style="2" customWidth="1"/>
    <col min="5122" max="5122" width="11.85546875" style="2" customWidth="1"/>
    <col min="5123" max="5123" width="94.7109375" style="2" customWidth="1"/>
    <col min="5124" max="5124" width="14" style="2" customWidth="1"/>
    <col min="5125" max="5125" width="16.140625" style="2" bestFit="1" customWidth="1"/>
    <col min="5126" max="5376" width="11.42578125" style="2"/>
    <col min="5377" max="5377" width="15.42578125" style="2" customWidth="1"/>
    <col min="5378" max="5378" width="11.85546875" style="2" customWidth="1"/>
    <col min="5379" max="5379" width="94.7109375" style="2" customWidth="1"/>
    <col min="5380" max="5380" width="14" style="2" customWidth="1"/>
    <col min="5381" max="5381" width="16.140625" style="2" bestFit="1" customWidth="1"/>
    <col min="5382" max="5632" width="11.42578125" style="2"/>
    <col min="5633" max="5633" width="15.42578125" style="2" customWidth="1"/>
    <col min="5634" max="5634" width="11.85546875" style="2" customWidth="1"/>
    <col min="5635" max="5635" width="94.7109375" style="2" customWidth="1"/>
    <col min="5636" max="5636" width="14" style="2" customWidth="1"/>
    <col min="5637" max="5637" width="16.140625" style="2" bestFit="1" customWidth="1"/>
    <col min="5638" max="5888" width="11.42578125" style="2"/>
    <col min="5889" max="5889" width="15.42578125" style="2" customWidth="1"/>
    <col min="5890" max="5890" width="11.85546875" style="2" customWidth="1"/>
    <col min="5891" max="5891" width="94.7109375" style="2" customWidth="1"/>
    <col min="5892" max="5892" width="14" style="2" customWidth="1"/>
    <col min="5893" max="5893" width="16.140625" style="2" bestFit="1" customWidth="1"/>
    <col min="5894" max="6144" width="11.42578125" style="2"/>
    <col min="6145" max="6145" width="15.42578125" style="2" customWidth="1"/>
    <col min="6146" max="6146" width="11.85546875" style="2" customWidth="1"/>
    <col min="6147" max="6147" width="94.7109375" style="2" customWidth="1"/>
    <col min="6148" max="6148" width="14" style="2" customWidth="1"/>
    <col min="6149" max="6149" width="16.140625" style="2" bestFit="1" customWidth="1"/>
    <col min="6150" max="6400" width="11.42578125" style="2"/>
    <col min="6401" max="6401" width="15.42578125" style="2" customWidth="1"/>
    <col min="6402" max="6402" width="11.85546875" style="2" customWidth="1"/>
    <col min="6403" max="6403" width="94.7109375" style="2" customWidth="1"/>
    <col min="6404" max="6404" width="14" style="2" customWidth="1"/>
    <col min="6405" max="6405" width="16.140625" style="2" bestFit="1" customWidth="1"/>
    <col min="6406" max="6656" width="11.42578125" style="2"/>
    <col min="6657" max="6657" width="15.42578125" style="2" customWidth="1"/>
    <col min="6658" max="6658" width="11.85546875" style="2" customWidth="1"/>
    <col min="6659" max="6659" width="94.7109375" style="2" customWidth="1"/>
    <col min="6660" max="6660" width="14" style="2" customWidth="1"/>
    <col min="6661" max="6661" width="16.140625" style="2" bestFit="1" customWidth="1"/>
    <col min="6662" max="6912" width="11.42578125" style="2"/>
    <col min="6913" max="6913" width="15.42578125" style="2" customWidth="1"/>
    <col min="6914" max="6914" width="11.85546875" style="2" customWidth="1"/>
    <col min="6915" max="6915" width="94.7109375" style="2" customWidth="1"/>
    <col min="6916" max="6916" width="14" style="2" customWidth="1"/>
    <col min="6917" max="6917" width="16.140625" style="2" bestFit="1" customWidth="1"/>
    <col min="6918" max="7168" width="11.42578125" style="2"/>
    <col min="7169" max="7169" width="15.42578125" style="2" customWidth="1"/>
    <col min="7170" max="7170" width="11.85546875" style="2" customWidth="1"/>
    <col min="7171" max="7171" width="94.7109375" style="2" customWidth="1"/>
    <col min="7172" max="7172" width="14" style="2" customWidth="1"/>
    <col min="7173" max="7173" width="16.140625" style="2" bestFit="1" customWidth="1"/>
    <col min="7174" max="7424" width="11.42578125" style="2"/>
    <col min="7425" max="7425" width="15.42578125" style="2" customWidth="1"/>
    <col min="7426" max="7426" width="11.85546875" style="2" customWidth="1"/>
    <col min="7427" max="7427" width="94.7109375" style="2" customWidth="1"/>
    <col min="7428" max="7428" width="14" style="2" customWidth="1"/>
    <col min="7429" max="7429" width="16.140625" style="2" bestFit="1" customWidth="1"/>
    <col min="7430" max="7680" width="11.42578125" style="2"/>
    <col min="7681" max="7681" width="15.42578125" style="2" customWidth="1"/>
    <col min="7682" max="7682" width="11.85546875" style="2" customWidth="1"/>
    <col min="7683" max="7683" width="94.7109375" style="2" customWidth="1"/>
    <col min="7684" max="7684" width="14" style="2" customWidth="1"/>
    <col min="7685" max="7685" width="16.140625" style="2" bestFit="1" customWidth="1"/>
    <col min="7686" max="7936" width="11.42578125" style="2"/>
    <col min="7937" max="7937" width="15.42578125" style="2" customWidth="1"/>
    <col min="7938" max="7938" width="11.85546875" style="2" customWidth="1"/>
    <col min="7939" max="7939" width="94.7109375" style="2" customWidth="1"/>
    <col min="7940" max="7940" width="14" style="2" customWidth="1"/>
    <col min="7941" max="7941" width="16.140625" style="2" bestFit="1" customWidth="1"/>
    <col min="7942" max="8192" width="11.42578125" style="2"/>
    <col min="8193" max="8193" width="15.42578125" style="2" customWidth="1"/>
    <col min="8194" max="8194" width="11.85546875" style="2" customWidth="1"/>
    <col min="8195" max="8195" width="94.7109375" style="2" customWidth="1"/>
    <col min="8196" max="8196" width="14" style="2" customWidth="1"/>
    <col min="8197" max="8197" width="16.140625" style="2" bestFit="1" customWidth="1"/>
    <col min="8198" max="8448" width="11.42578125" style="2"/>
    <col min="8449" max="8449" width="15.42578125" style="2" customWidth="1"/>
    <col min="8450" max="8450" width="11.85546875" style="2" customWidth="1"/>
    <col min="8451" max="8451" width="94.7109375" style="2" customWidth="1"/>
    <col min="8452" max="8452" width="14" style="2" customWidth="1"/>
    <col min="8453" max="8453" width="16.140625" style="2" bestFit="1" customWidth="1"/>
    <col min="8454" max="8704" width="11.42578125" style="2"/>
    <col min="8705" max="8705" width="15.42578125" style="2" customWidth="1"/>
    <col min="8706" max="8706" width="11.85546875" style="2" customWidth="1"/>
    <col min="8707" max="8707" width="94.7109375" style="2" customWidth="1"/>
    <col min="8708" max="8708" width="14" style="2" customWidth="1"/>
    <col min="8709" max="8709" width="16.140625" style="2" bestFit="1" customWidth="1"/>
    <col min="8710" max="8960" width="11.42578125" style="2"/>
    <col min="8961" max="8961" width="15.42578125" style="2" customWidth="1"/>
    <col min="8962" max="8962" width="11.85546875" style="2" customWidth="1"/>
    <col min="8963" max="8963" width="94.7109375" style="2" customWidth="1"/>
    <col min="8964" max="8964" width="14" style="2" customWidth="1"/>
    <col min="8965" max="8965" width="16.140625" style="2" bestFit="1" customWidth="1"/>
    <col min="8966" max="9216" width="11.42578125" style="2"/>
    <col min="9217" max="9217" width="15.42578125" style="2" customWidth="1"/>
    <col min="9218" max="9218" width="11.85546875" style="2" customWidth="1"/>
    <col min="9219" max="9219" width="94.7109375" style="2" customWidth="1"/>
    <col min="9220" max="9220" width="14" style="2" customWidth="1"/>
    <col min="9221" max="9221" width="16.140625" style="2" bestFit="1" customWidth="1"/>
    <col min="9222" max="9472" width="11.42578125" style="2"/>
    <col min="9473" max="9473" width="15.42578125" style="2" customWidth="1"/>
    <col min="9474" max="9474" width="11.85546875" style="2" customWidth="1"/>
    <col min="9475" max="9475" width="94.7109375" style="2" customWidth="1"/>
    <col min="9476" max="9476" width="14" style="2" customWidth="1"/>
    <col min="9477" max="9477" width="16.140625" style="2" bestFit="1" customWidth="1"/>
    <col min="9478" max="9728" width="11.42578125" style="2"/>
    <col min="9729" max="9729" width="15.42578125" style="2" customWidth="1"/>
    <col min="9730" max="9730" width="11.85546875" style="2" customWidth="1"/>
    <col min="9731" max="9731" width="94.7109375" style="2" customWidth="1"/>
    <col min="9732" max="9732" width="14" style="2" customWidth="1"/>
    <col min="9733" max="9733" width="16.140625" style="2" bestFit="1" customWidth="1"/>
    <col min="9734" max="9984" width="11.42578125" style="2"/>
    <col min="9985" max="9985" width="15.42578125" style="2" customWidth="1"/>
    <col min="9986" max="9986" width="11.85546875" style="2" customWidth="1"/>
    <col min="9987" max="9987" width="94.7109375" style="2" customWidth="1"/>
    <col min="9988" max="9988" width="14" style="2" customWidth="1"/>
    <col min="9989" max="9989" width="16.140625" style="2" bestFit="1" customWidth="1"/>
    <col min="9990" max="10240" width="11.42578125" style="2"/>
    <col min="10241" max="10241" width="15.42578125" style="2" customWidth="1"/>
    <col min="10242" max="10242" width="11.85546875" style="2" customWidth="1"/>
    <col min="10243" max="10243" width="94.7109375" style="2" customWidth="1"/>
    <col min="10244" max="10244" width="14" style="2" customWidth="1"/>
    <col min="10245" max="10245" width="16.140625" style="2" bestFit="1" customWidth="1"/>
    <col min="10246" max="10496" width="11.42578125" style="2"/>
    <col min="10497" max="10497" width="15.42578125" style="2" customWidth="1"/>
    <col min="10498" max="10498" width="11.85546875" style="2" customWidth="1"/>
    <col min="10499" max="10499" width="94.7109375" style="2" customWidth="1"/>
    <col min="10500" max="10500" width="14" style="2" customWidth="1"/>
    <col min="10501" max="10501" width="16.140625" style="2" bestFit="1" customWidth="1"/>
    <col min="10502" max="10752" width="11.42578125" style="2"/>
    <col min="10753" max="10753" width="15.42578125" style="2" customWidth="1"/>
    <col min="10754" max="10754" width="11.85546875" style="2" customWidth="1"/>
    <col min="10755" max="10755" width="94.7109375" style="2" customWidth="1"/>
    <col min="10756" max="10756" width="14" style="2" customWidth="1"/>
    <col min="10757" max="10757" width="16.140625" style="2" bestFit="1" customWidth="1"/>
    <col min="10758" max="11008" width="11.42578125" style="2"/>
    <col min="11009" max="11009" width="15.42578125" style="2" customWidth="1"/>
    <col min="11010" max="11010" width="11.85546875" style="2" customWidth="1"/>
    <col min="11011" max="11011" width="94.7109375" style="2" customWidth="1"/>
    <col min="11012" max="11012" width="14" style="2" customWidth="1"/>
    <col min="11013" max="11013" width="16.140625" style="2" bestFit="1" customWidth="1"/>
    <col min="11014" max="11264" width="11.42578125" style="2"/>
    <col min="11265" max="11265" width="15.42578125" style="2" customWidth="1"/>
    <col min="11266" max="11266" width="11.85546875" style="2" customWidth="1"/>
    <col min="11267" max="11267" width="94.7109375" style="2" customWidth="1"/>
    <col min="11268" max="11268" width="14" style="2" customWidth="1"/>
    <col min="11269" max="11269" width="16.140625" style="2" bestFit="1" customWidth="1"/>
    <col min="11270" max="11520" width="11.42578125" style="2"/>
    <col min="11521" max="11521" width="15.42578125" style="2" customWidth="1"/>
    <col min="11522" max="11522" width="11.85546875" style="2" customWidth="1"/>
    <col min="11523" max="11523" width="94.7109375" style="2" customWidth="1"/>
    <col min="11524" max="11524" width="14" style="2" customWidth="1"/>
    <col min="11525" max="11525" width="16.140625" style="2" bestFit="1" customWidth="1"/>
    <col min="11526" max="11776" width="11.42578125" style="2"/>
    <col min="11777" max="11777" width="15.42578125" style="2" customWidth="1"/>
    <col min="11778" max="11778" width="11.85546875" style="2" customWidth="1"/>
    <col min="11779" max="11779" width="94.7109375" style="2" customWidth="1"/>
    <col min="11780" max="11780" width="14" style="2" customWidth="1"/>
    <col min="11781" max="11781" width="16.140625" style="2" bestFit="1" customWidth="1"/>
    <col min="11782" max="12032" width="11.42578125" style="2"/>
    <col min="12033" max="12033" width="15.42578125" style="2" customWidth="1"/>
    <col min="12034" max="12034" width="11.85546875" style="2" customWidth="1"/>
    <col min="12035" max="12035" width="94.7109375" style="2" customWidth="1"/>
    <col min="12036" max="12036" width="14" style="2" customWidth="1"/>
    <col min="12037" max="12037" width="16.140625" style="2" bestFit="1" customWidth="1"/>
    <col min="12038" max="12288" width="11.42578125" style="2"/>
    <col min="12289" max="12289" width="15.42578125" style="2" customWidth="1"/>
    <col min="12290" max="12290" width="11.85546875" style="2" customWidth="1"/>
    <col min="12291" max="12291" width="94.7109375" style="2" customWidth="1"/>
    <col min="12292" max="12292" width="14" style="2" customWidth="1"/>
    <col min="12293" max="12293" width="16.140625" style="2" bestFit="1" customWidth="1"/>
    <col min="12294" max="12544" width="11.42578125" style="2"/>
    <col min="12545" max="12545" width="15.42578125" style="2" customWidth="1"/>
    <col min="12546" max="12546" width="11.85546875" style="2" customWidth="1"/>
    <col min="12547" max="12547" width="94.7109375" style="2" customWidth="1"/>
    <col min="12548" max="12548" width="14" style="2" customWidth="1"/>
    <col min="12549" max="12549" width="16.140625" style="2" bestFit="1" customWidth="1"/>
    <col min="12550" max="12800" width="11.42578125" style="2"/>
    <col min="12801" max="12801" width="15.42578125" style="2" customWidth="1"/>
    <col min="12802" max="12802" width="11.85546875" style="2" customWidth="1"/>
    <col min="12803" max="12803" width="94.7109375" style="2" customWidth="1"/>
    <col min="12804" max="12804" width="14" style="2" customWidth="1"/>
    <col min="12805" max="12805" width="16.140625" style="2" bestFit="1" customWidth="1"/>
    <col min="12806" max="13056" width="11.42578125" style="2"/>
    <col min="13057" max="13057" width="15.42578125" style="2" customWidth="1"/>
    <col min="13058" max="13058" width="11.85546875" style="2" customWidth="1"/>
    <col min="13059" max="13059" width="94.7109375" style="2" customWidth="1"/>
    <col min="13060" max="13060" width="14" style="2" customWidth="1"/>
    <col min="13061" max="13061" width="16.140625" style="2" bestFit="1" customWidth="1"/>
    <col min="13062" max="13312" width="11.42578125" style="2"/>
    <col min="13313" max="13313" width="15.42578125" style="2" customWidth="1"/>
    <col min="13314" max="13314" width="11.85546875" style="2" customWidth="1"/>
    <col min="13315" max="13315" width="94.7109375" style="2" customWidth="1"/>
    <col min="13316" max="13316" width="14" style="2" customWidth="1"/>
    <col min="13317" max="13317" width="16.140625" style="2" bestFit="1" customWidth="1"/>
    <col min="13318" max="13568" width="11.42578125" style="2"/>
    <col min="13569" max="13569" width="15.42578125" style="2" customWidth="1"/>
    <col min="13570" max="13570" width="11.85546875" style="2" customWidth="1"/>
    <col min="13571" max="13571" width="94.7109375" style="2" customWidth="1"/>
    <col min="13572" max="13572" width="14" style="2" customWidth="1"/>
    <col min="13573" max="13573" width="16.140625" style="2" bestFit="1" customWidth="1"/>
    <col min="13574" max="13824" width="11.42578125" style="2"/>
    <col min="13825" max="13825" width="15.42578125" style="2" customWidth="1"/>
    <col min="13826" max="13826" width="11.85546875" style="2" customWidth="1"/>
    <col min="13827" max="13827" width="94.7109375" style="2" customWidth="1"/>
    <col min="13828" max="13828" width="14" style="2" customWidth="1"/>
    <col min="13829" max="13829" width="16.140625" style="2" bestFit="1" customWidth="1"/>
    <col min="13830" max="14080" width="11.42578125" style="2"/>
    <col min="14081" max="14081" width="15.42578125" style="2" customWidth="1"/>
    <col min="14082" max="14082" width="11.85546875" style="2" customWidth="1"/>
    <col min="14083" max="14083" width="94.7109375" style="2" customWidth="1"/>
    <col min="14084" max="14084" width="14" style="2" customWidth="1"/>
    <col min="14085" max="14085" width="16.140625" style="2" bestFit="1" customWidth="1"/>
    <col min="14086" max="14336" width="11.42578125" style="2"/>
    <col min="14337" max="14337" width="15.42578125" style="2" customWidth="1"/>
    <col min="14338" max="14338" width="11.85546875" style="2" customWidth="1"/>
    <col min="14339" max="14339" width="94.7109375" style="2" customWidth="1"/>
    <col min="14340" max="14340" width="14" style="2" customWidth="1"/>
    <col min="14341" max="14341" width="16.140625" style="2" bestFit="1" customWidth="1"/>
    <col min="14342" max="14592" width="11.42578125" style="2"/>
    <col min="14593" max="14593" width="15.42578125" style="2" customWidth="1"/>
    <col min="14594" max="14594" width="11.85546875" style="2" customWidth="1"/>
    <col min="14595" max="14595" width="94.7109375" style="2" customWidth="1"/>
    <col min="14596" max="14596" width="14" style="2" customWidth="1"/>
    <col min="14597" max="14597" width="16.140625" style="2" bestFit="1" customWidth="1"/>
    <col min="14598" max="14848" width="11.42578125" style="2"/>
    <col min="14849" max="14849" width="15.42578125" style="2" customWidth="1"/>
    <col min="14850" max="14850" width="11.85546875" style="2" customWidth="1"/>
    <col min="14851" max="14851" width="94.7109375" style="2" customWidth="1"/>
    <col min="14852" max="14852" width="14" style="2" customWidth="1"/>
    <col min="14853" max="14853" width="16.140625" style="2" bestFit="1" customWidth="1"/>
    <col min="14854" max="15104" width="11.42578125" style="2"/>
    <col min="15105" max="15105" width="15.42578125" style="2" customWidth="1"/>
    <col min="15106" max="15106" width="11.85546875" style="2" customWidth="1"/>
    <col min="15107" max="15107" width="94.7109375" style="2" customWidth="1"/>
    <col min="15108" max="15108" width="14" style="2" customWidth="1"/>
    <col min="15109" max="15109" width="16.140625" style="2" bestFit="1" customWidth="1"/>
    <col min="15110" max="15360" width="11.42578125" style="2"/>
    <col min="15361" max="15361" width="15.42578125" style="2" customWidth="1"/>
    <col min="15362" max="15362" width="11.85546875" style="2" customWidth="1"/>
    <col min="15363" max="15363" width="94.7109375" style="2" customWidth="1"/>
    <col min="15364" max="15364" width="14" style="2" customWidth="1"/>
    <col min="15365" max="15365" width="16.140625" style="2" bestFit="1" customWidth="1"/>
    <col min="15366" max="15616" width="11.42578125" style="2"/>
    <col min="15617" max="15617" width="15.42578125" style="2" customWidth="1"/>
    <col min="15618" max="15618" width="11.85546875" style="2" customWidth="1"/>
    <col min="15619" max="15619" width="94.7109375" style="2" customWidth="1"/>
    <col min="15620" max="15620" width="14" style="2" customWidth="1"/>
    <col min="15621" max="15621" width="16.140625" style="2" bestFit="1" customWidth="1"/>
    <col min="15622" max="15872" width="11.42578125" style="2"/>
    <col min="15873" max="15873" width="15.42578125" style="2" customWidth="1"/>
    <col min="15874" max="15874" width="11.85546875" style="2" customWidth="1"/>
    <col min="15875" max="15875" width="94.7109375" style="2" customWidth="1"/>
    <col min="15876" max="15876" width="14" style="2" customWidth="1"/>
    <col min="15877" max="15877" width="16.140625" style="2" bestFit="1" customWidth="1"/>
    <col min="15878" max="16128" width="11.42578125" style="2"/>
    <col min="16129" max="16129" width="15.42578125" style="2" customWidth="1"/>
    <col min="16130" max="16130" width="11.85546875" style="2" customWidth="1"/>
    <col min="16131" max="16131" width="94.7109375" style="2" customWidth="1"/>
    <col min="16132" max="16132" width="14" style="2" customWidth="1"/>
    <col min="16133" max="16133" width="16.140625" style="2" bestFit="1" customWidth="1"/>
    <col min="16134" max="16384" width="11.42578125" style="2"/>
  </cols>
  <sheetData>
    <row r="1" spans="1:5" ht="10.5" customHeight="1" thickBot="1">
      <c r="A1" s="1"/>
      <c r="B1" s="1"/>
      <c r="C1" s="43"/>
      <c r="D1" s="43"/>
      <c r="E1" s="1"/>
    </row>
    <row r="2" spans="1:5" ht="27.75" customHeight="1">
      <c r="A2" s="97" t="s">
        <v>0</v>
      </c>
      <c r="B2" s="98"/>
      <c r="C2" s="98"/>
      <c r="D2" s="98"/>
      <c r="E2" s="99"/>
    </row>
    <row r="3" spans="1:5">
      <c r="A3" s="3"/>
      <c r="B3" s="1"/>
      <c r="C3" s="43"/>
      <c r="D3" s="43"/>
      <c r="E3" s="4"/>
    </row>
    <row r="4" spans="1:5">
      <c r="A4" s="3"/>
      <c r="B4" s="44" t="s">
        <v>1</v>
      </c>
      <c r="C4" s="44"/>
      <c r="D4" s="44"/>
      <c r="E4" s="4"/>
    </row>
    <row r="5" spans="1:5">
      <c r="A5" s="3"/>
      <c r="B5" s="1"/>
      <c r="C5" s="45"/>
      <c r="D5" s="45"/>
      <c r="E5" s="4"/>
    </row>
    <row r="6" spans="1:5">
      <c r="A6" s="3"/>
      <c r="B6" s="1"/>
      <c r="C6" s="44"/>
      <c r="D6" s="44"/>
      <c r="E6" s="4"/>
    </row>
    <row r="7" spans="1:5" ht="13.5" thickBot="1">
      <c r="A7" s="5"/>
      <c r="B7" s="6"/>
      <c r="C7" s="6"/>
      <c r="D7" s="7"/>
      <c r="E7" s="8"/>
    </row>
    <row r="8" spans="1:5" ht="13.5" customHeight="1">
      <c r="A8" s="55" t="s">
        <v>2</v>
      </c>
      <c r="B8" s="56"/>
      <c r="C8" s="56"/>
      <c r="D8" s="56"/>
      <c r="E8" s="57"/>
    </row>
    <row r="9" spans="1:5" ht="2.25" customHeight="1" thickBot="1">
      <c r="A9" s="5"/>
      <c r="B9" s="6"/>
      <c r="C9" s="6"/>
      <c r="D9" s="9"/>
      <c r="E9" s="10"/>
    </row>
    <row r="10" spans="1:5" s="12" customFormat="1" ht="18">
      <c r="A10" s="11"/>
      <c r="B10" s="58" t="s">
        <v>3</v>
      </c>
      <c r="C10" s="59"/>
      <c r="D10" s="34" t="s">
        <v>19</v>
      </c>
      <c r="E10" s="35"/>
    </row>
    <row r="11" spans="1:5" s="12" customFormat="1" ht="13.5" thickBot="1">
      <c r="A11" s="13" t="s">
        <v>4</v>
      </c>
      <c r="B11" s="63" t="s">
        <v>20</v>
      </c>
      <c r="C11" s="64"/>
      <c r="D11" s="14" t="s">
        <v>4</v>
      </c>
      <c r="E11" s="15"/>
    </row>
    <row r="12" spans="1:5" s="12" customFormat="1" ht="15.75" customHeight="1" thickBot="1">
      <c r="A12" s="60" t="s">
        <v>5</v>
      </c>
      <c r="B12" s="61"/>
      <c r="C12" s="62"/>
      <c r="D12" s="60" t="s">
        <v>6</v>
      </c>
      <c r="E12" s="62"/>
    </row>
    <row r="13" spans="1:5" s="12" customFormat="1">
      <c r="A13" s="65" t="s">
        <v>21</v>
      </c>
      <c r="B13" s="66"/>
      <c r="C13" s="67"/>
      <c r="D13" s="34"/>
      <c r="E13" s="35"/>
    </row>
    <row r="14" spans="1:5" s="12" customFormat="1" ht="19.5" customHeight="1" thickBot="1">
      <c r="A14" s="68"/>
      <c r="B14" s="69"/>
      <c r="C14" s="70"/>
      <c r="D14" s="36"/>
      <c r="E14" s="37"/>
    </row>
    <row r="15" spans="1:5" s="12" customFormat="1" ht="12.75" customHeight="1">
      <c r="A15" s="38" t="s">
        <v>7</v>
      </c>
      <c r="B15" s="38" t="s">
        <v>8</v>
      </c>
      <c r="C15" s="38" t="s">
        <v>9</v>
      </c>
      <c r="D15" s="41" t="s">
        <v>10</v>
      </c>
      <c r="E15" s="38" t="s">
        <v>11</v>
      </c>
    </row>
    <row r="16" spans="1:5" s="12" customFormat="1">
      <c r="A16" s="39"/>
      <c r="B16" s="39"/>
      <c r="C16" s="39"/>
      <c r="D16" s="42"/>
      <c r="E16" s="39"/>
    </row>
    <row r="17" spans="1:5" s="12" customFormat="1" ht="13.5" thickBot="1">
      <c r="A17" s="39"/>
      <c r="B17" s="39"/>
      <c r="C17" s="40"/>
      <c r="D17" s="42"/>
      <c r="E17" s="39"/>
    </row>
    <row r="18" spans="1:5" s="21" customFormat="1" ht="9.75" customHeight="1">
      <c r="A18" s="16"/>
      <c r="B18" s="17"/>
      <c r="C18" s="18"/>
      <c r="D18" s="19"/>
      <c r="E18" s="20"/>
    </row>
    <row r="19" spans="1:5" s="22" customFormat="1" ht="145.5" customHeight="1">
      <c r="A19" s="100">
        <v>18</v>
      </c>
      <c r="B19" s="101" t="s">
        <v>22</v>
      </c>
      <c r="C19" s="102" t="s">
        <v>34</v>
      </c>
      <c r="D19" s="103">
        <v>1055</v>
      </c>
      <c r="E19" s="103">
        <f>+D19*A19</f>
        <v>18990</v>
      </c>
    </row>
    <row r="20" spans="1:5" s="22" customFormat="1" ht="108">
      <c r="A20" s="100">
        <v>15</v>
      </c>
      <c r="B20" s="101" t="s">
        <v>22</v>
      </c>
      <c r="C20" s="102" t="s">
        <v>35</v>
      </c>
      <c r="D20" s="103">
        <v>1005</v>
      </c>
      <c r="E20" s="103">
        <f>+D20*A20</f>
        <v>15075</v>
      </c>
    </row>
    <row r="21" spans="1:5" s="22" customFormat="1" ht="23.25" customHeight="1">
      <c r="A21" s="100">
        <v>33</v>
      </c>
      <c r="B21" s="101" t="s">
        <v>23</v>
      </c>
      <c r="C21" s="102" t="s">
        <v>24</v>
      </c>
      <c r="D21" s="103">
        <v>11.3</v>
      </c>
      <c r="E21" s="103">
        <f>+D21*A21</f>
        <v>372.90000000000003</v>
      </c>
    </row>
    <row r="22" spans="1:5" s="22" customFormat="1" ht="23.25" customHeight="1">
      <c r="A22" s="100">
        <v>15</v>
      </c>
      <c r="B22" s="101" t="s">
        <v>23</v>
      </c>
      <c r="C22" s="102" t="s">
        <v>25</v>
      </c>
      <c r="D22" s="103">
        <v>366</v>
      </c>
      <c r="E22" s="103">
        <f>+D22*A22</f>
        <v>5490</v>
      </c>
    </row>
    <row r="23" spans="1:5" s="22" customFormat="1" ht="36" customHeight="1">
      <c r="A23" s="100"/>
      <c r="B23" s="101"/>
      <c r="C23" s="71"/>
      <c r="D23" s="103"/>
      <c r="E23" s="104"/>
    </row>
    <row r="24" spans="1:5" s="22" customFormat="1" ht="15">
      <c r="A24" s="100"/>
      <c r="B24" s="101"/>
      <c r="C24" s="72" t="s">
        <v>26</v>
      </c>
      <c r="D24" s="103"/>
      <c r="E24" s="104"/>
    </row>
    <row r="25" spans="1:5" s="22" customFormat="1" ht="20.25" customHeight="1">
      <c r="A25" s="100"/>
      <c r="B25" s="101"/>
      <c r="C25" s="73"/>
      <c r="D25" s="103"/>
      <c r="E25" s="104"/>
    </row>
    <row r="26" spans="1:5" s="23" customFormat="1" ht="14.25" customHeight="1">
      <c r="A26" s="105"/>
      <c r="B26" s="106"/>
      <c r="C26" s="74" t="s">
        <v>27</v>
      </c>
      <c r="D26" s="103"/>
      <c r="E26" s="107"/>
    </row>
    <row r="27" spans="1:5" s="23" customFormat="1" ht="18.75" customHeight="1">
      <c r="A27" s="105"/>
      <c r="B27" s="106"/>
      <c r="C27" s="96" t="s">
        <v>33</v>
      </c>
      <c r="D27" s="103"/>
      <c r="E27" s="107"/>
    </row>
    <row r="28" spans="1:5" s="23" customFormat="1" ht="16.5" customHeight="1">
      <c r="A28" s="105"/>
      <c r="B28" s="106"/>
      <c r="C28" s="74"/>
      <c r="D28" s="103"/>
      <c r="E28" s="107"/>
    </row>
    <row r="29" spans="1:5" s="23" customFormat="1" ht="9.75" customHeight="1">
      <c r="A29" s="105"/>
      <c r="B29" s="106"/>
      <c r="C29" s="74"/>
      <c r="D29" s="103"/>
      <c r="E29" s="107"/>
    </row>
    <row r="30" spans="1:5" s="23" customFormat="1" ht="32.25" customHeight="1" thickBot="1">
      <c r="A30" s="105"/>
      <c r="B30" s="106"/>
      <c r="C30" s="75" t="s">
        <v>28</v>
      </c>
      <c r="D30" s="103"/>
      <c r="E30" s="107"/>
    </row>
    <row r="31" spans="1:5" s="27" customFormat="1" ht="25.5" customHeight="1" thickBot="1">
      <c r="A31" s="24"/>
      <c r="B31" s="6"/>
      <c r="C31" s="25"/>
      <c r="D31" s="26" t="s">
        <v>12</v>
      </c>
      <c r="E31" s="76">
        <f>SUM(E18:E30)</f>
        <v>39927.9</v>
      </c>
    </row>
    <row r="32" spans="1:5" s="12" customFormat="1" ht="18" customHeight="1" thickBot="1">
      <c r="A32" s="77" t="s">
        <v>29</v>
      </c>
      <c r="B32" s="78"/>
      <c r="C32" s="79"/>
      <c r="D32" s="78"/>
      <c r="E32" s="80"/>
    </row>
    <row r="33" spans="1:7" ht="44.25" customHeight="1" thickBot="1">
      <c r="A33" s="31" t="s">
        <v>13</v>
      </c>
      <c r="B33" s="32"/>
      <c r="C33" s="32"/>
      <c r="D33" s="32"/>
      <c r="E33" s="33"/>
    </row>
    <row r="34" spans="1:7" ht="42" customHeight="1" thickBot="1">
      <c r="A34" s="46" t="s">
        <v>14</v>
      </c>
      <c r="B34" s="47"/>
      <c r="C34" s="47"/>
      <c r="D34" s="47"/>
      <c r="E34" s="48"/>
    </row>
    <row r="35" spans="1:7" ht="16.5" customHeight="1" thickBot="1">
      <c r="A35" s="81" t="s">
        <v>30</v>
      </c>
      <c r="B35" s="82"/>
      <c r="C35" s="82"/>
      <c r="D35" s="82"/>
      <c r="E35" s="83"/>
    </row>
    <row r="36" spans="1:7" ht="6" customHeight="1">
      <c r="A36" s="49"/>
      <c r="B36" s="50"/>
      <c r="C36" s="50"/>
      <c r="D36" s="50"/>
      <c r="E36" s="51"/>
    </row>
    <row r="37" spans="1:7" ht="6.75" hidden="1" customHeight="1">
      <c r="A37" s="52"/>
      <c r="B37" s="53"/>
      <c r="C37" s="53"/>
      <c r="D37" s="53"/>
      <c r="E37" s="54"/>
      <c r="G37" s="2" t="s">
        <v>15</v>
      </c>
    </row>
    <row r="38" spans="1:7" ht="0.75" customHeight="1">
      <c r="A38" s="28"/>
      <c r="B38" s="29"/>
      <c r="C38" s="29"/>
      <c r="D38" s="29"/>
      <c r="E38" s="30"/>
    </row>
    <row r="39" spans="1:7" ht="21" customHeight="1">
      <c r="A39" s="28"/>
      <c r="B39" s="29"/>
      <c r="C39" s="29"/>
      <c r="D39" s="29"/>
      <c r="E39" s="30"/>
    </row>
    <row r="40" spans="1:7" ht="60.75" customHeight="1">
      <c r="A40" s="84" t="s">
        <v>31</v>
      </c>
      <c r="B40" s="85"/>
      <c r="C40" s="85"/>
      <c r="D40" s="86" t="s">
        <v>16</v>
      </c>
      <c r="E40" s="87"/>
    </row>
    <row r="41" spans="1:7">
      <c r="A41" s="88" t="s">
        <v>32</v>
      </c>
      <c r="B41" s="89"/>
      <c r="C41" s="90"/>
      <c r="D41" s="89" t="s">
        <v>17</v>
      </c>
      <c r="E41" s="91"/>
    </row>
    <row r="42" spans="1:7" ht="13.5" thickBot="1">
      <c r="A42" s="92" t="s">
        <v>18</v>
      </c>
      <c r="B42" s="93"/>
      <c r="C42" s="94"/>
      <c r="D42" s="93"/>
      <c r="E42" s="95"/>
    </row>
  </sheetData>
  <mergeCells count="30">
    <mergeCell ref="A40:C40"/>
    <mergeCell ref="A42:B42"/>
    <mergeCell ref="D42:E42"/>
    <mergeCell ref="D40:E40"/>
    <mergeCell ref="A41:B41"/>
    <mergeCell ref="D41:E41"/>
    <mergeCell ref="C6:D6"/>
    <mergeCell ref="A33:E33"/>
    <mergeCell ref="A34:E34"/>
    <mergeCell ref="A8:E8"/>
    <mergeCell ref="B10:C10"/>
    <mergeCell ref="D10:E10"/>
    <mergeCell ref="B11:C11"/>
    <mergeCell ref="A12:C12"/>
    <mergeCell ref="D12:E12"/>
    <mergeCell ref="A13:C14"/>
    <mergeCell ref="C1:D1"/>
    <mergeCell ref="A2:E2"/>
    <mergeCell ref="C3:D3"/>
    <mergeCell ref="B4:D4"/>
    <mergeCell ref="C5:D5"/>
    <mergeCell ref="A32:E32"/>
    <mergeCell ref="D13:E14"/>
    <mergeCell ref="A15:A17"/>
    <mergeCell ref="B15:B17"/>
    <mergeCell ref="C15:C17"/>
    <mergeCell ref="D15:D17"/>
    <mergeCell ref="E15:E17"/>
    <mergeCell ref="A35:E35"/>
    <mergeCell ref="A36:E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DATA &amp; GRAPHICS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2020-07-07T20:45:26Z</dcterms:created>
  <dcterms:modified xsi:type="dcterms:W3CDTF">2020-07-09T17:11:06Z</dcterms:modified>
</cp:coreProperties>
</file>