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97"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1" l="1"/>
  <c r="J20" i="1"/>
  <c r="J19" i="1"/>
  <c r="J33" i="1" s="1"/>
</calcChain>
</file>

<file path=xl/sharedStrings.xml><?xml version="1.0" encoding="utf-8"?>
<sst xmlns="http://schemas.openxmlformats.org/spreadsheetml/2006/main" count="34" uniqueCount="34">
  <si>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</si>
  <si>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</si>
  <si>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</si>
  <si>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</si>
  <si>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NIT</t>
  </si>
  <si>
    <t>CANTIDAD</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</si>
  <si>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</si>
  <si>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</si>
  <si>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</si>
  <si>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</si>
  <si>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</si>
  <si>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</si>
  <si>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</si>
  <si>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Antiguo Cuscatlán,  01 de julio de 2019 </t>
  </si>
  <si>
    <r>
      <t xml:space="preserve">No. Orden      </t>
    </r>
    <r>
      <rPr>
        <b/>
        <sz val="14"/>
        <rFont val="Arial"/>
        <family val="2"/>
      </rPr>
      <t xml:space="preserve"> 97</t>
    </r>
    <r>
      <rPr>
        <b/>
        <u/>
        <sz val="14"/>
        <rFont val="Arial"/>
        <family val="2"/>
      </rPr>
      <t>/2019</t>
    </r>
  </si>
  <si>
    <t xml:space="preserve">                      JR INGENIERIA, S.A. DE C.V.</t>
  </si>
  <si>
    <t xml:space="preserve">PRECIO UNITARIO </t>
  </si>
  <si>
    <t>UNIDAD</t>
  </si>
  <si>
    <r>
      <t xml:space="preserve">Suministro e instalación de equipo de aire acondicionado de marca </t>
    </r>
    <r>
      <rPr>
        <b/>
        <sz val="11"/>
        <color indexed="8"/>
        <rFont val="Arial"/>
        <family val="2"/>
      </rPr>
      <t>Comfort Star</t>
    </r>
    <r>
      <rPr>
        <sz val="11"/>
        <color indexed="8"/>
        <rFont val="Arial"/>
        <family val="2"/>
      </rPr>
      <t xml:space="preserve">  de 18,000 BTU Tipo Mini Split, 220 voltios de alimentación de energía, monofásico, tipo inverter ahorro de energía, prueba del sistema ubicado en Sala de conciliación 2 Centro de Solución de Controversias en Oficina Regional de  San Miguel.</t>
    </r>
  </si>
  <si>
    <t>UNIDADES</t>
  </si>
  <si>
    <r>
      <t xml:space="preserve">Suministro e instalación de aire acondicionado marca </t>
    </r>
    <r>
      <rPr>
        <b/>
        <sz val="11"/>
        <color indexed="8"/>
        <rFont val="Arial"/>
        <family val="2"/>
      </rPr>
      <t xml:space="preserve">Comfort Star de </t>
    </r>
    <r>
      <rPr>
        <sz val="11"/>
        <color indexed="8"/>
        <rFont val="Arial"/>
        <family val="2"/>
      </rPr>
      <t>24,000 BTU, tipo Mini Split, 220 voltios de alimentación de Energía, Monofásico de tipo inverter, ahorro de energía, prueba en marcha del sistema ubicado en al Gerencia Oficina Regional de Oriente.</t>
    </r>
  </si>
  <si>
    <t>SERVICIOS</t>
  </si>
  <si>
    <t xml:space="preserve">De desmontaje de aire acondicionado de 18, 000 BTU con unidad evaporadora y condensadora ubicado en Sala de conciliación 2 CSC en San Miguel, desmontaje de aire acondidionado de 24,000 BTU con su unidad evaporadera y condensadora ubicado en área de Gerencia y desmontaje de aire acondicionado de 24,000 BTU con su unidad evaporadora y dondensadora en área de Ciudadanía y consumo de oficina Regional de Oriente. </t>
  </si>
  <si>
    <t>Tiempo de entrega: 10 días hábiles</t>
  </si>
  <si>
    <t xml:space="preserve">Condición de pago : Crédito 60 días </t>
  </si>
  <si>
    <t xml:space="preserve">Garantía:  1 año </t>
  </si>
  <si>
    <t xml:space="preserve">Coordinar con : Inga. Karen Isabel Rodríguez/78600474/Gerente Regional de Oriente/ César Serrano, Encargado de Activo Fijo 2526-9052 </t>
  </si>
  <si>
    <t xml:space="preserve">     SON  TRES MIL DOSCIENTOS VEINTICINCO  CON 00/100 DOLARES  </t>
  </si>
  <si>
    <t>OBSERVACIONES: Solicitado POR Oficina Regional de Oriente</t>
  </si>
  <si>
    <t xml:space="preserve">Licda. María Elena Guzmán </t>
  </si>
  <si>
    <t xml:space="preserve">Director de Administración </t>
  </si>
  <si>
    <t>Jefa UACI</t>
  </si>
  <si>
    <t xml:space="preserve">AUTORIZACION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</si>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</sst>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3" formatCode="_(* #,##0.00_);_(* \(#,##0.00\);_(* &quot;-&quot;??_);_(@_)"/>
    <numFmt numFmtId="164" formatCode="_-&quot;$&quot;* #,##0.00_-;\-&quot;$&quot;* #,##0.00_-;_-&quot;$&quot;* &quot;-&quot;??_-;_-@_-"/>
    <numFmt numFmtId="165" formatCode="_-* #,##0.00_-;\-* #,##0.00_-;_-* &quot;-&quot;??_-;_-@_-"/>
    <numFmt numFmtId="166" formatCode="[$$-409]#,##0.00_);\([$$-409]#,##0.00\)"/>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1"/>
      <name val="Arial"/>
      <family val="2"/>
    </font>
    <font>
      <sz val="7"/>
      <name val="Arial"/>
      <family val="2"/>
    </font>
    <font>
      <b/>
      <sz val="9"/>
      <name val="Arial"/>
      <family val="2"/>
    </font>
    <font>
      <b/>
      <u/>
      <sz val="8"/>
      <name val="Arial"/>
      <family val="2"/>
    </font>
    <font>
      <sz val="11"/>
      <color rgb="FF000000"/>
      <name val="Arial"/>
      <family val="2"/>
    </font>
    <font>
      <b/>
      <sz val="11"/>
      <color indexed="8"/>
      <name val="Arial"/>
      <family val="2"/>
    </font>
    <font>
      <sz val="11"/>
      <color indexed="8"/>
      <name val="Arial"/>
      <family val="2"/>
    </font>
    <font>
      <sz val="11"/>
      <color theme="1"/>
      <name val="Arial"/>
      <family val="2"/>
    </font>
    <font>
      <sz val="10"/>
      <name val="Calibri"/>
      <family val="2"/>
      <scheme val="minor"/>
    </font>
    <font>
      <b/>
      <sz val="9"/>
      <name val="Tahoma"/>
      <family val="2"/>
    </font>
    <font>
      <sz val="8"/>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27">
    <xf numFmtId="0" fontId="0" fillId="0" borderId="0" xfId="0"/>
    <xf numFmtId="0" fontId="3" fillId="0" borderId="0" xfId="1" applyFont="1" applyBorder="1"/>
    <xf numFmtId="0" fontId="2" fillId="0" borderId="0" xfId="1"/>
    <xf numFmtId="4" fontId="4" fillId="0" borderId="7" xfId="1" applyNumberFormat="1" applyFont="1" applyBorder="1"/>
    <xf numFmtId="0" fontId="4" fillId="0" borderId="8" xfId="1" applyFont="1" applyBorder="1"/>
    <xf numFmtId="0" fontId="2" fillId="0" borderId="0" xfId="1" applyBorder="1"/>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0" fontId="6" fillId="0" borderId="0" xfId="1" applyFont="1" applyFill="1" applyBorder="1"/>
    <xf numFmtId="0" fontId="6" fillId="0" borderId="5" xfId="1" applyFont="1" applyFill="1" applyBorder="1"/>
    <xf numFmtId="0" fontId="6" fillId="0" borderId="4" xfId="1" applyFont="1" applyFill="1" applyBorder="1" applyAlignment="1">
      <alignment horizontal="center"/>
    </xf>
    <xf numFmtId="3" fontId="2" fillId="0" borderId="6" xfId="1" applyNumberFormat="1" applyFont="1" applyFill="1" applyBorder="1" applyAlignment="1">
      <alignment horizontal="center"/>
    </xf>
    <xf numFmtId="0" fontId="6" fillId="0" borderId="12" xfId="1" applyFont="1" applyFill="1" applyBorder="1" applyAlignment="1">
      <alignment horizontal="center" vertical="center" wrapText="1"/>
    </xf>
    <xf numFmtId="165" fontId="2" fillId="0" borderId="2" xfId="3" applyFont="1" applyFill="1" applyBorder="1" applyAlignment="1">
      <alignment vertical="center" wrapText="1"/>
    </xf>
    <xf numFmtId="164" fontId="2" fillId="0" borderId="12" xfId="4" applyFont="1" applyFill="1" applyBorder="1" applyAlignment="1">
      <alignment vertical="center" wrapText="1"/>
    </xf>
    <xf numFmtId="0" fontId="2" fillId="0" borderId="0" xfId="1" applyAlignment="1">
      <alignment wrapText="1"/>
    </xf>
    <xf numFmtId="0" fontId="11" fillId="0" borderId="13" xfId="0" applyFont="1" applyBorder="1" applyAlignment="1">
      <alignment horizontal="center" vertical="center"/>
    </xf>
    <xf numFmtId="0" fontId="11" fillId="0" borderId="13" xfId="0" applyFont="1" applyFill="1" applyBorder="1" applyAlignment="1">
      <alignment horizontal="center" vertical="center" wrapText="1"/>
    </xf>
    <xf numFmtId="164" fontId="11" fillId="0" borderId="13" xfId="4" applyFont="1" applyFill="1" applyBorder="1" applyAlignment="1">
      <alignment vertical="center"/>
    </xf>
    <xf numFmtId="164" fontId="10" fillId="0" borderId="13" xfId="4" applyFont="1" applyFill="1" applyBorder="1" applyAlignment="1">
      <alignment vertical="center" wrapText="1"/>
    </xf>
    <xf numFmtId="0" fontId="15" fillId="0" borderId="4" xfId="0" applyFont="1" applyBorder="1" applyAlignment="1">
      <alignment horizontal="justify" vertical="top" wrapText="1"/>
    </xf>
    <xf numFmtId="0" fontId="15" fillId="0" borderId="0" xfId="0" applyFont="1" applyBorder="1" applyAlignment="1">
      <alignment horizontal="justify" vertical="top" wrapText="1"/>
    </xf>
    <xf numFmtId="0" fontId="15" fillId="0" borderId="5" xfId="0" applyFont="1" applyBorder="1" applyAlignment="1">
      <alignment horizontal="justify" vertical="top" wrapText="1"/>
    </xf>
    <xf numFmtId="0" fontId="11" fillId="0" borderId="13" xfId="0" applyFont="1" applyBorder="1" applyAlignment="1">
      <alignment vertical="center"/>
    </xf>
    <xf numFmtId="0" fontId="11" fillId="0" borderId="13" xfId="0" applyFont="1" applyFill="1" applyBorder="1" applyAlignment="1">
      <alignment vertical="center" wrapText="1"/>
    </xf>
    <xf numFmtId="0" fontId="10" fillId="0" borderId="13" xfId="0" applyFont="1" applyBorder="1" applyAlignment="1">
      <alignment horizontal="center" vertical="center"/>
    </xf>
    <xf numFmtId="0" fontId="10" fillId="0" borderId="13" xfId="1" applyFont="1" applyFill="1" applyBorder="1" applyAlignment="1">
      <alignment horizontal="center" vertical="center" wrapText="1"/>
    </xf>
    <xf numFmtId="0" fontId="11" fillId="0" borderId="13" xfId="1" applyFont="1" applyBorder="1" applyAlignment="1">
      <alignment horizontal="center" vertical="center"/>
    </xf>
    <xf numFmtId="0" fontId="15" fillId="0" borderId="13" xfId="0" applyFont="1" applyFill="1" applyBorder="1" applyAlignment="1">
      <alignment horizontal="center" vertical="center" wrapText="1"/>
    </xf>
    <xf numFmtId="166" fontId="18" fillId="0" borderId="13" xfId="5" applyNumberFormat="1" applyFont="1" applyFill="1" applyBorder="1" applyAlignment="1">
      <alignment horizontal="center" vertical="center"/>
    </xf>
    <xf numFmtId="7" fontId="11" fillId="0" borderId="13" xfId="2" applyNumberFormat="1" applyFont="1" applyFill="1" applyBorder="1" applyAlignment="1">
      <alignment horizontal="center" vertical="center"/>
    </xf>
    <xf numFmtId="0" fontId="18" fillId="0" borderId="13" xfId="0" applyFont="1" applyFill="1" applyBorder="1" applyAlignment="1">
      <alignment horizontal="center" vertical="center"/>
    </xf>
    <xf numFmtId="0" fontId="19" fillId="2" borderId="0" xfId="1" applyFont="1" applyFill="1"/>
    <xf numFmtId="166" fontId="18" fillId="0" borderId="13" xfId="5" applyNumberFormat="1" applyFont="1" applyFill="1" applyBorder="1" applyAlignment="1">
      <alignment horizontal="center" vertical="center" wrapText="1"/>
    </xf>
    <xf numFmtId="0" fontId="12" fillId="0" borderId="14" xfId="1" applyFont="1" applyFill="1" applyBorder="1"/>
    <xf numFmtId="43" fontId="4" fillId="0" borderId="14" xfId="2" applyFont="1" applyFill="1" applyBorder="1" applyAlignment="1">
      <alignment horizontal="center" vertical="center"/>
    </xf>
    <xf numFmtId="164" fontId="20" fillId="0" borderId="14" xfId="2" applyNumberFormat="1" applyFont="1" applyFill="1" applyBorder="1" applyAlignment="1">
      <alignment horizontal="right" vertical="center"/>
    </xf>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6" fillId="0" borderId="0" xfId="1" applyFont="1" applyFill="1" applyBorder="1" applyAlignment="1">
      <alignment horizontal="center"/>
    </xf>
    <xf numFmtId="0" fontId="6" fillId="0" borderId="0" xfId="1" applyFont="1" applyFill="1" applyBorder="1" applyAlignment="1">
      <alignment horizontal="left"/>
    </xf>
    <xf numFmtId="0" fontId="6" fillId="0" borderId="0" xfId="1" applyFont="1" applyFill="1" applyBorder="1" applyAlignment="1">
      <alignment horizontal="center" wrapText="1"/>
    </xf>
    <xf numFmtId="0" fontId="2" fillId="0" borderId="0" xfId="1" applyFont="1" applyFill="1" applyBorder="1" applyAlignment="1"/>
    <xf numFmtId="0" fontId="6" fillId="0" borderId="7" xfId="1" applyFont="1" applyFill="1" applyBorder="1" applyAlignment="1">
      <alignment horizontal="center"/>
    </xf>
    <xf numFmtId="0" fontId="2" fillId="0" borderId="7" xfId="1" applyFont="1" applyFill="1" applyBorder="1"/>
    <xf numFmtId="0" fontId="2" fillId="0" borderId="8" xfId="1" applyFont="1" applyFill="1" applyBorder="1"/>
    <xf numFmtId="0" fontId="2" fillId="0" borderId="0" xfId="1" applyFill="1" applyBorder="1"/>
    <xf numFmtId="0" fontId="21" fillId="0" borderId="0" xfId="0" applyFont="1" applyFill="1" applyBorder="1" applyAlignment="1">
      <alignment horizontal="left" vertical="center" wrapText="1"/>
    </xf>
    <xf numFmtId="0" fontId="14" fillId="0" borderId="1"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3" xfId="1" applyFont="1" applyFill="1" applyBorder="1" applyAlignment="1">
      <alignment horizontal="left" vertical="center" wrapText="1"/>
    </xf>
    <xf numFmtId="0" fontId="14" fillId="0" borderId="4"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6" fillId="0" borderId="4" xfId="1" applyFont="1" applyFill="1" applyBorder="1" applyAlignment="1">
      <alignment horizontal="center"/>
    </xf>
    <xf numFmtId="0" fontId="6" fillId="0" borderId="0" xfId="1" applyFont="1" applyFill="1" applyBorder="1" applyAlignment="1">
      <alignment horizontal="center"/>
    </xf>
    <xf numFmtId="0" fontId="6" fillId="0" borderId="0" xfId="1" applyFont="1" applyFill="1" applyBorder="1" applyAlignment="1">
      <alignment horizontal="center" wrapText="1"/>
    </xf>
    <xf numFmtId="0" fontId="6" fillId="0" borderId="5" xfId="1" applyFont="1" applyFill="1" applyBorder="1" applyAlignment="1">
      <alignment horizontal="center" wrapText="1"/>
    </xf>
    <xf numFmtId="0" fontId="6" fillId="0" borderId="4" xfId="1" applyFont="1" applyFill="1" applyBorder="1" applyAlignment="1">
      <alignment horizontal="center" wrapText="1"/>
    </xf>
    <xf numFmtId="0" fontId="6" fillId="0" borderId="6" xfId="1" applyFont="1" applyFill="1" applyBorder="1" applyAlignment="1">
      <alignment horizontal="center"/>
    </xf>
    <xf numFmtId="0" fontId="6" fillId="0" borderId="7" xfId="1" applyFont="1" applyFill="1" applyBorder="1" applyAlignment="1">
      <alignment horizontal="center"/>
    </xf>
    <xf numFmtId="0" fontId="11" fillId="0" borderId="4" xfId="0" applyFont="1" applyFill="1" applyBorder="1" applyAlignment="1">
      <alignment horizontal="left" wrapText="1"/>
    </xf>
    <xf numFmtId="0" fontId="11" fillId="0" borderId="0" xfId="0" applyFont="1" applyFill="1" applyBorder="1" applyAlignment="1">
      <alignment horizontal="left" wrapText="1"/>
    </xf>
    <xf numFmtId="0" fontId="11" fillId="0" borderId="5" xfId="0" applyFont="1" applyFill="1" applyBorder="1" applyAlignment="1">
      <alignment horizontal="left" wrapText="1"/>
    </xf>
    <xf numFmtId="0" fontId="11" fillId="0" borderId="4"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11" fillId="0" borderId="0" xfId="1" applyFont="1" applyFill="1" applyBorder="1" applyAlignment="1">
      <alignment horizontal="left" vertical="top" wrapText="1"/>
    </xf>
    <xf numFmtId="0" fontId="3" fillId="0" borderId="7" xfId="1" applyFont="1" applyFill="1" applyBorder="1" applyAlignment="1">
      <alignment horizontal="left" vertical="center" wrapText="1"/>
    </xf>
    <xf numFmtId="4" fontId="4" fillId="0" borderId="12" xfId="1" applyNumberFormat="1" applyFont="1" applyFill="1" applyBorder="1" applyAlignment="1">
      <alignment horizontal="center" vertical="center" wrapText="1"/>
    </xf>
    <xf numFmtId="4" fontId="4" fillId="0" borderId="13" xfId="1" applyNumberFormat="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15" fillId="0" borderId="4"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5" xfId="0" applyFont="1" applyBorder="1" applyAlignment="1">
      <alignment horizontal="justify" vertical="center" wrapText="1"/>
    </xf>
    <xf numFmtId="0" fontId="15" fillId="0" borderId="4" xfId="0" applyFont="1" applyBorder="1" applyAlignment="1">
      <alignment horizontal="left" vertical="center" wrapText="1"/>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7" fillId="0" borderId="1" xfId="1" applyFont="1" applyFill="1" applyBorder="1" applyAlignment="1">
      <alignment horizontal="left" vertical="center"/>
    </xf>
    <xf numFmtId="0" fontId="7" fillId="0" borderId="2" xfId="1" applyFont="1" applyFill="1" applyBorder="1" applyAlignment="1">
      <alignment horizontal="left" vertical="center"/>
    </xf>
    <xf numFmtId="0" fontId="7" fillId="0" borderId="3" xfId="1" applyFont="1" applyFill="1" applyBorder="1" applyAlignment="1">
      <alignment horizontal="left" vertical="center"/>
    </xf>
    <xf numFmtId="0" fontId="7" fillId="0" borderId="6" xfId="1" applyFont="1" applyFill="1" applyBorder="1" applyAlignment="1">
      <alignment horizontal="left" vertical="center"/>
    </xf>
    <xf numFmtId="0" fontId="7" fillId="0" borderId="7" xfId="1" applyFont="1" applyFill="1" applyBorder="1" applyAlignment="1">
      <alignment horizontal="left" vertical="center"/>
    </xf>
    <xf numFmtId="0" fontId="7" fillId="0" borderId="8" xfId="1" applyFont="1" applyFill="1" applyBorder="1" applyAlignment="1">
      <alignment horizontal="left" vertical="center"/>
    </xf>
    <xf numFmtId="0" fontId="4" fillId="0" borderId="0" xfId="1" applyFont="1" applyBorder="1" applyAlignment="1">
      <alignment horizontal="center"/>
    </xf>
    <xf numFmtId="0" fontId="5" fillId="0" borderId="1" xfId="1" applyFont="1" applyFill="1" applyBorder="1" applyAlignment="1">
      <alignment horizontal="center" wrapText="1"/>
    </xf>
    <xf numFmtId="0" fontId="5" fillId="0" borderId="2" xfId="1" applyFont="1" applyFill="1" applyBorder="1" applyAlignment="1">
      <alignment horizontal="center" wrapText="1"/>
    </xf>
    <xf numFmtId="0" fontId="5" fillId="0" borderId="3" xfId="1" applyFont="1" applyFill="1" applyBorder="1" applyAlignment="1">
      <alignment horizontal="center" wrapText="1"/>
    </xf>
    <xf numFmtId="0" fontId="4" fillId="0" borderId="0" xfId="1" applyFont="1" applyFill="1" applyBorder="1" applyAlignment="1">
      <alignment horizontal="center"/>
    </xf>
    <xf numFmtId="0" fontId="6"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13" fillId="0" borderId="6" xfId="1" applyFont="1" applyFill="1" applyBorder="1" applyAlignment="1">
      <alignment horizontal="left"/>
    </xf>
    <xf numFmtId="0" fontId="13" fillId="0" borderId="7" xfId="1" applyFont="1" applyFill="1" applyBorder="1" applyAlignment="1">
      <alignment horizontal="left"/>
    </xf>
    <xf numFmtId="0" fontId="13" fillId="0" borderId="8" xfId="1" applyFont="1" applyFill="1" applyBorder="1" applyAlignment="1">
      <alignment horizontal="left"/>
    </xf>
    <xf numFmtId="0" fontId="13" fillId="0" borderId="9" xfId="1" applyFont="1" applyFill="1" applyBorder="1" applyAlignment="1">
      <alignment horizontal="justify" vertical="center" wrapText="1"/>
    </xf>
    <xf numFmtId="0" fontId="13" fillId="0" borderId="10" xfId="1" applyFont="1" applyFill="1" applyBorder="1" applyAlignment="1">
      <alignment horizontal="justify" vertical="center" wrapText="1"/>
    </xf>
    <xf numFmtId="0" fontId="13" fillId="0" borderId="11" xfId="1" applyFont="1" applyFill="1" applyBorder="1" applyAlignment="1">
      <alignment horizontal="justify"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3" fillId="0" borderId="11" xfId="1" applyFont="1" applyFill="1" applyBorder="1" applyAlignment="1">
      <alignment horizontal="left" vertical="center" wrapText="1"/>
    </xf>
    <xf numFmtId="0" fontId="4" fillId="0" borderId="2"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tabSelected="1" topLeftCell="A2" workbookViewId="0">
      <selection activeCell="I13" sqref="I13:J14"/>
    </sheetView>
  </sheetViews>
  <sheetFormatPr baseColWidth="10" defaultRowHeight="12.75" x14ac:dyDescent="0.2"/>
  <cols>
    <col min="1" max="1" width="12.140625" style="2" customWidth="1"/>
    <col min="2" max="2" width="12" style="2" customWidth="1"/>
    <col min="3" max="8" width="12.140625" style="2" customWidth="1"/>
    <col min="9" max="9" width="11.7109375" style="2" customWidth="1"/>
    <col min="10" max="10" width="15.7109375" style="2" customWidth="1"/>
    <col min="11" max="11" width="11.42578125" style="2"/>
    <col min="12" max="12" width="40.5703125" style="2" customWidth="1"/>
    <col min="13" max="256" width="11.42578125" style="2"/>
    <col min="257" max="257" width="12.140625" style="2" customWidth="1"/>
    <col min="258" max="258" width="12" style="2" customWidth="1"/>
    <col min="259" max="264" width="12.140625" style="2" customWidth="1"/>
    <col min="265" max="265" width="11.7109375" style="2" customWidth="1"/>
    <col min="266" max="266" width="15.7109375" style="2" customWidth="1"/>
    <col min="267" max="267" width="11.42578125" style="2"/>
    <col min="268" max="268" width="40.5703125" style="2" customWidth="1"/>
    <col min="269" max="512" width="11.42578125" style="2"/>
    <col min="513" max="513" width="12.140625" style="2" customWidth="1"/>
    <col min="514" max="514" width="12" style="2" customWidth="1"/>
    <col min="515" max="520" width="12.140625" style="2" customWidth="1"/>
    <col min="521" max="521" width="11.7109375" style="2" customWidth="1"/>
    <col min="522" max="522" width="15.7109375" style="2" customWidth="1"/>
    <col min="523" max="523" width="11.42578125" style="2"/>
    <col min="524" max="524" width="40.5703125" style="2" customWidth="1"/>
    <col min="525" max="768" width="11.42578125" style="2"/>
    <col min="769" max="769" width="12.140625" style="2" customWidth="1"/>
    <col min="770" max="770" width="12" style="2" customWidth="1"/>
    <col min="771" max="776" width="12.140625" style="2" customWidth="1"/>
    <col min="777" max="777" width="11.7109375" style="2" customWidth="1"/>
    <col min="778" max="778" width="15.7109375" style="2" customWidth="1"/>
    <col min="779" max="779" width="11.42578125" style="2"/>
    <col min="780" max="780" width="40.5703125" style="2" customWidth="1"/>
    <col min="781" max="1024" width="11.42578125" style="2"/>
    <col min="1025" max="1025" width="12.140625" style="2" customWidth="1"/>
    <col min="1026" max="1026" width="12" style="2" customWidth="1"/>
    <col min="1027" max="1032" width="12.140625" style="2" customWidth="1"/>
    <col min="1033" max="1033" width="11.7109375" style="2" customWidth="1"/>
    <col min="1034" max="1034" width="15.7109375" style="2" customWidth="1"/>
    <col min="1035" max="1035" width="11.42578125" style="2"/>
    <col min="1036" max="1036" width="40.5703125" style="2" customWidth="1"/>
    <col min="1037" max="1280" width="11.42578125" style="2"/>
    <col min="1281" max="1281" width="12.140625" style="2" customWidth="1"/>
    <col min="1282" max="1282" width="12" style="2" customWidth="1"/>
    <col min="1283" max="1288" width="12.140625" style="2" customWidth="1"/>
    <col min="1289" max="1289" width="11.7109375" style="2" customWidth="1"/>
    <col min="1290" max="1290" width="15.7109375" style="2" customWidth="1"/>
    <col min="1291" max="1291" width="11.42578125" style="2"/>
    <col min="1292" max="1292" width="40.5703125" style="2" customWidth="1"/>
    <col min="1293" max="1536" width="11.42578125" style="2"/>
    <col min="1537" max="1537" width="12.140625" style="2" customWidth="1"/>
    <col min="1538" max="1538" width="12" style="2" customWidth="1"/>
    <col min="1539" max="1544" width="12.140625" style="2" customWidth="1"/>
    <col min="1545" max="1545" width="11.7109375" style="2" customWidth="1"/>
    <col min="1546" max="1546" width="15.7109375" style="2" customWidth="1"/>
    <col min="1547" max="1547" width="11.42578125" style="2"/>
    <col min="1548" max="1548" width="40.5703125" style="2" customWidth="1"/>
    <col min="1549" max="1792" width="11.42578125" style="2"/>
    <col min="1793" max="1793" width="12.140625" style="2" customWidth="1"/>
    <col min="1794" max="1794" width="12" style="2" customWidth="1"/>
    <col min="1795" max="1800" width="12.140625" style="2" customWidth="1"/>
    <col min="1801" max="1801" width="11.7109375" style="2" customWidth="1"/>
    <col min="1802" max="1802" width="15.7109375" style="2" customWidth="1"/>
    <col min="1803" max="1803" width="11.42578125" style="2"/>
    <col min="1804" max="1804" width="40.5703125" style="2" customWidth="1"/>
    <col min="1805" max="2048" width="11.42578125" style="2"/>
    <col min="2049" max="2049" width="12.140625" style="2" customWidth="1"/>
    <col min="2050" max="2050" width="12" style="2" customWidth="1"/>
    <col min="2051" max="2056" width="12.140625" style="2" customWidth="1"/>
    <col min="2057" max="2057" width="11.7109375" style="2" customWidth="1"/>
    <col min="2058" max="2058" width="15.7109375" style="2" customWidth="1"/>
    <col min="2059" max="2059" width="11.42578125" style="2"/>
    <col min="2060" max="2060" width="40.5703125" style="2" customWidth="1"/>
    <col min="2061" max="2304" width="11.42578125" style="2"/>
    <col min="2305" max="2305" width="12.140625" style="2" customWidth="1"/>
    <col min="2306" max="2306" width="12" style="2" customWidth="1"/>
    <col min="2307" max="2312" width="12.140625" style="2" customWidth="1"/>
    <col min="2313" max="2313" width="11.7109375" style="2" customWidth="1"/>
    <col min="2314" max="2314" width="15.7109375" style="2" customWidth="1"/>
    <col min="2315" max="2315" width="11.42578125" style="2"/>
    <col min="2316" max="2316" width="40.5703125" style="2" customWidth="1"/>
    <col min="2317" max="2560" width="11.42578125" style="2"/>
    <col min="2561" max="2561" width="12.140625" style="2" customWidth="1"/>
    <col min="2562" max="2562" width="12" style="2" customWidth="1"/>
    <col min="2563" max="2568" width="12.140625" style="2" customWidth="1"/>
    <col min="2569" max="2569" width="11.7109375" style="2" customWidth="1"/>
    <col min="2570" max="2570" width="15.7109375" style="2" customWidth="1"/>
    <col min="2571" max="2571" width="11.42578125" style="2"/>
    <col min="2572" max="2572" width="40.5703125" style="2" customWidth="1"/>
    <col min="2573" max="2816" width="11.42578125" style="2"/>
    <col min="2817" max="2817" width="12.140625" style="2" customWidth="1"/>
    <col min="2818" max="2818" width="12" style="2" customWidth="1"/>
    <col min="2819" max="2824" width="12.140625" style="2" customWidth="1"/>
    <col min="2825" max="2825" width="11.7109375" style="2" customWidth="1"/>
    <col min="2826" max="2826" width="15.7109375" style="2" customWidth="1"/>
    <col min="2827" max="2827" width="11.42578125" style="2"/>
    <col min="2828" max="2828" width="40.5703125" style="2" customWidth="1"/>
    <col min="2829" max="3072" width="11.42578125" style="2"/>
    <col min="3073" max="3073" width="12.140625" style="2" customWidth="1"/>
    <col min="3074" max="3074" width="12" style="2" customWidth="1"/>
    <col min="3075" max="3080" width="12.140625" style="2" customWidth="1"/>
    <col min="3081" max="3081" width="11.7109375" style="2" customWidth="1"/>
    <col min="3082" max="3082" width="15.7109375" style="2" customWidth="1"/>
    <col min="3083" max="3083" width="11.42578125" style="2"/>
    <col min="3084" max="3084" width="40.5703125" style="2" customWidth="1"/>
    <col min="3085" max="3328" width="11.42578125" style="2"/>
    <col min="3329" max="3329" width="12.140625" style="2" customWidth="1"/>
    <col min="3330" max="3330" width="12" style="2" customWidth="1"/>
    <col min="3331" max="3336" width="12.140625" style="2" customWidth="1"/>
    <col min="3337" max="3337" width="11.7109375" style="2" customWidth="1"/>
    <col min="3338" max="3338" width="15.7109375" style="2" customWidth="1"/>
    <col min="3339" max="3339" width="11.42578125" style="2"/>
    <col min="3340" max="3340" width="40.5703125" style="2" customWidth="1"/>
    <col min="3341" max="3584" width="11.42578125" style="2"/>
    <col min="3585" max="3585" width="12.140625" style="2" customWidth="1"/>
    <col min="3586" max="3586" width="12" style="2" customWidth="1"/>
    <col min="3587" max="3592" width="12.140625" style="2" customWidth="1"/>
    <col min="3593" max="3593" width="11.7109375" style="2" customWidth="1"/>
    <col min="3594" max="3594" width="15.7109375" style="2" customWidth="1"/>
    <col min="3595" max="3595" width="11.42578125" style="2"/>
    <col min="3596" max="3596" width="40.5703125" style="2" customWidth="1"/>
    <col min="3597" max="3840" width="11.42578125" style="2"/>
    <col min="3841" max="3841" width="12.140625" style="2" customWidth="1"/>
    <col min="3842" max="3842" width="12" style="2" customWidth="1"/>
    <col min="3843" max="3848" width="12.140625" style="2" customWidth="1"/>
    <col min="3849" max="3849" width="11.7109375" style="2" customWidth="1"/>
    <col min="3850" max="3850" width="15.7109375" style="2" customWidth="1"/>
    <col min="3851" max="3851" width="11.42578125" style="2"/>
    <col min="3852" max="3852" width="40.5703125" style="2" customWidth="1"/>
    <col min="3853" max="4096" width="11.42578125" style="2"/>
    <col min="4097" max="4097" width="12.140625" style="2" customWidth="1"/>
    <col min="4098" max="4098" width="12" style="2" customWidth="1"/>
    <col min="4099" max="4104" width="12.140625" style="2" customWidth="1"/>
    <col min="4105" max="4105" width="11.7109375" style="2" customWidth="1"/>
    <col min="4106" max="4106" width="15.7109375" style="2" customWidth="1"/>
    <col min="4107" max="4107" width="11.42578125" style="2"/>
    <col min="4108" max="4108" width="40.5703125" style="2" customWidth="1"/>
    <col min="4109" max="4352" width="11.42578125" style="2"/>
    <col min="4353" max="4353" width="12.140625" style="2" customWidth="1"/>
    <col min="4354" max="4354" width="12" style="2" customWidth="1"/>
    <col min="4355" max="4360" width="12.140625" style="2" customWidth="1"/>
    <col min="4361" max="4361" width="11.7109375" style="2" customWidth="1"/>
    <col min="4362" max="4362" width="15.7109375" style="2" customWidth="1"/>
    <col min="4363" max="4363" width="11.42578125" style="2"/>
    <col min="4364" max="4364" width="40.5703125" style="2" customWidth="1"/>
    <col min="4365" max="4608" width="11.42578125" style="2"/>
    <col min="4609" max="4609" width="12.140625" style="2" customWidth="1"/>
    <col min="4610" max="4610" width="12" style="2" customWidth="1"/>
    <col min="4611" max="4616" width="12.140625" style="2" customWidth="1"/>
    <col min="4617" max="4617" width="11.7109375" style="2" customWidth="1"/>
    <col min="4618" max="4618" width="15.7109375" style="2" customWidth="1"/>
    <col min="4619" max="4619" width="11.42578125" style="2"/>
    <col min="4620" max="4620" width="40.5703125" style="2" customWidth="1"/>
    <col min="4621" max="4864" width="11.42578125" style="2"/>
    <col min="4865" max="4865" width="12.140625" style="2" customWidth="1"/>
    <col min="4866" max="4866" width="12" style="2" customWidth="1"/>
    <col min="4867" max="4872" width="12.140625" style="2" customWidth="1"/>
    <col min="4873" max="4873" width="11.7109375" style="2" customWidth="1"/>
    <col min="4874" max="4874" width="15.7109375" style="2" customWidth="1"/>
    <col min="4875" max="4875" width="11.42578125" style="2"/>
    <col min="4876" max="4876" width="40.5703125" style="2" customWidth="1"/>
    <col min="4877" max="5120" width="11.42578125" style="2"/>
    <col min="5121" max="5121" width="12.140625" style="2" customWidth="1"/>
    <col min="5122" max="5122" width="12" style="2" customWidth="1"/>
    <col min="5123" max="5128" width="12.140625" style="2" customWidth="1"/>
    <col min="5129" max="5129" width="11.7109375" style="2" customWidth="1"/>
    <col min="5130" max="5130" width="15.7109375" style="2" customWidth="1"/>
    <col min="5131" max="5131" width="11.42578125" style="2"/>
    <col min="5132" max="5132" width="40.5703125" style="2" customWidth="1"/>
    <col min="5133" max="5376" width="11.42578125" style="2"/>
    <col min="5377" max="5377" width="12.140625" style="2" customWidth="1"/>
    <col min="5378" max="5378" width="12" style="2" customWidth="1"/>
    <col min="5379" max="5384" width="12.140625" style="2" customWidth="1"/>
    <col min="5385" max="5385" width="11.7109375" style="2" customWidth="1"/>
    <col min="5386" max="5386" width="15.7109375" style="2" customWidth="1"/>
    <col min="5387" max="5387" width="11.42578125" style="2"/>
    <col min="5388" max="5388" width="40.5703125" style="2" customWidth="1"/>
    <col min="5389" max="5632" width="11.42578125" style="2"/>
    <col min="5633" max="5633" width="12.140625" style="2" customWidth="1"/>
    <col min="5634" max="5634" width="12" style="2" customWidth="1"/>
    <col min="5635" max="5640" width="12.140625" style="2" customWidth="1"/>
    <col min="5641" max="5641" width="11.7109375" style="2" customWidth="1"/>
    <col min="5642" max="5642" width="15.7109375" style="2" customWidth="1"/>
    <col min="5643" max="5643" width="11.42578125" style="2"/>
    <col min="5644" max="5644" width="40.5703125" style="2" customWidth="1"/>
    <col min="5645" max="5888" width="11.42578125" style="2"/>
    <col min="5889" max="5889" width="12.140625" style="2" customWidth="1"/>
    <col min="5890" max="5890" width="12" style="2" customWidth="1"/>
    <col min="5891" max="5896" width="12.140625" style="2" customWidth="1"/>
    <col min="5897" max="5897" width="11.7109375" style="2" customWidth="1"/>
    <col min="5898" max="5898" width="15.7109375" style="2" customWidth="1"/>
    <col min="5899" max="5899" width="11.42578125" style="2"/>
    <col min="5900" max="5900" width="40.5703125" style="2" customWidth="1"/>
    <col min="5901" max="6144" width="11.42578125" style="2"/>
    <col min="6145" max="6145" width="12.140625" style="2" customWidth="1"/>
    <col min="6146" max="6146" width="12" style="2" customWidth="1"/>
    <col min="6147" max="6152" width="12.140625" style="2" customWidth="1"/>
    <col min="6153" max="6153" width="11.7109375" style="2" customWidth="1"/>
    <col min="6154" max="6154" width="15.7109375" style="2" customWidth="1"/>
    <col min="6155" max="6155" width="11.42578125" style="2"/>
    <col min="6156" max="6156" width="40.5703125" style="2" customWidth="1"/>
    <col min="6157" max="6400" width="11.42578125" style="2"/>
    <col min="6401" max="6401" width="12.140625" style="2" customWidth="1"/>
    <col min="6402" max="6402" width="12" style="2" customWidth="1"/>
    <col min="6403" max="6408" width="12.140625" style="2" customWidth="1"/>
    <col min="6409" max="6409" width="11.7109375" style="2" customWidth="1"/>
    <col min="6410" max="6410" width="15.7109375" style="2" customWidth="1"/>
    <col min="6411" max="6411" width="11.42578125" style="2"/>
    <col min="6412" max="6412" width="40.5703125" style="2" customWidth="1"/>
    <col min="6413" max="6656" width="11.42578125" style="2"/>
    <col min="6657" max="6657" width="12.140625" style="2" customWidth="1"/>
    <col min="6658" max="6658" width="12" style="2" customWidth="1"/>
    <col min="6659" max="6664" width="12.140625" style="2" customWidth="1"/>
    <col min="6665" max="6665" width="11.7109375" style="2" customWidth="1"/>
    <col min="6666" max="6666" width="15.7109375" style="2" customWidth="1"/>
    <col min="6667" max="6667" width="11.42578125" style="2"/>
    <col min="6668" max="6668" width="40.5703125" style="2" customWidth="1"/>
    <col min="6669" max="6912" width="11.42578125" style="2"/>
    <col min="6913" max="6913" width="12.140625" style="2" customWidth="1"/>
    <col min="6914" max="6914" width="12" style="2" customWidth="1"/>
    <col min="6915" max="6920" width="12.140625" style="2" customWidth="1"/>
    <col min="6921" max="6921" width="11.7109375" style="2" customWidth="1"/>
    <col min="6922" max="6922" width="15.7109375" style="2" customWidth="1"/>
    <col min="6923" max="6923" width="11.42578125" style="2"/>
    <col min="6924" max="6924" width="40.5703125" style="2" customWidth="1"/>
    <col min="6925" max="7168" width="11.42578125" style="2"/>
    <col min="7169" max="7169" width="12.140625" style="2" customWidth="1"/>
    <col min="7170" max="7170" width="12" style="2" customWidth="1"/>
    <col min="7171" max="7176" width="12.140625" style="2" customWidth="1"/>
    <col min="7177" max="7177" width="11.7109375" style="2" customWidth="1"/>
    <col min="7178" max="7178" width="15.7109375" style="2" customWidth="1"/>
    <col min="7179" max="7179" width="11.42578125" style="2"/>
    <col min="7180" max="7180" width="40.5703125" style="2" customWidth="1"/>
    <col min="7181" max="7424" width="11.42578125" style="2"/>
    <col min="7425" max="7425" width="12.140625" style="2" customWidth="1"/>
    <col min="7426" max="7426" width="12" style="2" customWidth="1"/>
    <col min="7427" max="7432" width="12.140625" style="2" customWidth="1"/>
    <col min="7433" max="7433" width="11.7109375" style="2" customWidth="1"/>
    <col min="7434" max="7434" width="15.7109375" style="2" customWidth="1"/>
    <col min="7435" max="7435" width="11.42578125" style="2"/>
    <col min="7436" max="7436" width="40.5703125" style="2" customWidth="1"/>
    <col min="7437" max="7680" width="11.42578125" style="2"/>
    <col min="7681" max="7681" width="12.140625" style="2" customWidth="1"/>
    <col min="7682" max="7682" width="12" style="2" customWidth="1"/>
    <col min="7683" max="7688" width="12.140625" style="2" customWidth="1"/>
    <col min="7689" max="7689" width="11.7109375" style="2" customWidth="1"/>
    <col min="7690" max="7690" width="15.7109375" style="2" customWidth="1"/>
    <col min="7691" max="7691" width="11.42578125" style="2"/>
    <col min="7692" max="7692" width="40.5703125" style="2" customWidth="1"/>
    <col min="7693" max="7936" width="11.42578125" style="2"/>
    <col min="7937" max="7937" width="12.140625" style="2" customWidth="1"/>
    <col min="7938" max="7938" width="12" style="2" customWidth="1"/>
    <col min="7939" max="7944" width="12.140625" style="2" customWidth="1"/>
    <col min="7945" max="7945" width="11.7109375" style="2" customWidth="1"/>
    <col min="7946" max="7946" width="15.7109375" style="2" customWidth="1"/>
    <col min="7947" max="7947" width="11.42578125" style="2"/>
    <col min="7948" max="7948" width="40.5703125" style="2" customWidth="1"/>
    <col min="7949" max="8192" width="11.42578125" style="2"/>
    <col min="8193" max="8193" width="12.140625" style="2" customWidth="1"/>
    <col min="8194" max="8194" width="12" style="2" customWidth="1"/>
    <col min="8195" max="8200" width="12.140625" style="2" customWidth="1"/>
    <col min="8201" max="8201" width="11.7109375" style="2" customWidth="1"/>
    <col min="8202" max="8202" width="15.7109375" style="2" customWidth="1"/>
    <col min="8203" max="8203" width="11.42578125" style="2"/>
    <col min="8204" max="8204" width="40.5703125" style="2" customWidth="1"/>
    <col min="8205" max="8448" width="11.42578125" style="2"/>
    <col min="8449" max="8449" width="12.140625" style="2" customWidth="1"/>
    <col min="8450" max="8450" width="12" style="2" customWidth="1"/>
    <col min="8451" max="8456" width="12.140625" style="2" customWidth="1"/>
    <col min="8457" max="8457" width="11.7109375" style="2" customWidth="1"/>
    <col min="8458" max="8458" width="15.7109375" style="2" customWidth="1"/>
    <col min="8459" max="8459" width="11.42578125" style="2"/>
    <col min="8460" max="8460" width="40.5703125" style="2" customWidth="1"/>
    <col min="8461" max="8704" width="11.42578125" style="2"/>
    <col min="8705" max="8705" width="12.140625" style="2" customWidth="1"/>
    <col min="8706" max="8706" width="12" style="2" customWidth="1"/>
    <col min="8707" max="8712" width="12.140625" style="2" customWidth="1"/>
    <col min="8713" max="8713" width="11.7109375" style="2" customWidth="1"/>
    <col min="8714" max="8714" width="15.7109375" style="2" customWidth="1"/>
    <col min="8715" max="8715" width="11.42578125" style="2"/>
    <col min="8716" max="8716" width="40.5703125" style="2" customWidth="1"/>
    <col min="8717" max="8960" width="11.42578125" style="2"/>
    <col min="8961" max="8961" width="12.140625" style="2" customWidth="1"/>
    <col min="8962" max="8962" width="12" style="2" customWidth="1"/>
    <col min="8963" max="8968" width="12.140625" style="2" customWidth="1"/>
    <col min="8969" max="8969" width="11.7109375" style="2" customWidth="1"/>
    <col min="8970" max="8970" width="15.7109375" style="2" customWidth="1"/>
    <col min="8971" max="8971" width="11.42578125" style="2"/>
    <col min="8972" max="8972" width="40.5703125" style="2" customWidth="1"/>
    <col min="8973" max="9216" width="11.42578125" style="2"/>
    <col min="9217" max="9217" width="12.140625" style="2" customWidth="1"/>
    <col min="9218" max="9218" width="12" style="2" customWidth="1"/>
    <col min="9219" max="9224" width="12.140625" style="2" customWidth="1"/>
    <col min="9225" max="9225" width="11.7109375" style="2" customWidth="1"/>
    <col min="9226" max="9226" width="15.7109375" style="2" customWidth="1"/>
    <col min="9227" max="9227" width="11.42578125" style="2"/>
    <col min="9228" max="9228" width="40.5703125" style="2" customWidth="1"/>
    <col min="9229" max="9472" width="11.42578125" style="2"/>
    <col min="9473" max="9473" width="12.140625" style="2" customWidth="1"/>
    <col min="9474" max="9474" width="12" style="2" customWidth="1"/>
    <col min="9475" max="9480" width="12.140625" style="2" customWidth="1"/>
    <col min="9481" max="9481" width="11.7109375" style="2" customWidth="1"/>
    <col min="9482" max="9482" width="15.7109375" style="2" customWidth="1"/>
    <col min="9483" max="9483" width="11.42578125" style="2"/>
    <col min="9484" max="9484" width="40.5703125" style="2" customWidth="1"/>
    <col min="9485" max="9728" width="11.42578125" style="2"/>
    <col min="9729" max="9729" width="12.140625" style="2" customWidth="1"/>
    <col min="9730" max="9730" width="12" style="2" customWidth="1"/>
    <col min="9731" max="9736" width="12.140625" style="2" customWidth="1"/>
    <col min="9737" max="9737" width="11.7109375" style="2" customWidth="1"/>
    <col min="9738" max="9738" width="15.7109375" style="2" customWidth="1"/>
    <col min="9739" max="9739" width="11.42578125" style="2"/>
    <col min="9740" max="9740" width="40.5703125" style="2" customWidth="1"/>
    <col min="9741" max="9984" width="11.42578125" style="2"/>
    <col min="9985" max="9985" width="12.140625" style="2" customWidth="1"/>
    <col min="9986" max="9986" width="12" style="2" customWidth="1"/>
    <col min="9987" max="9992" width="12.140625" style="2" customWidth="1"/>
    <col min="9993" max="9993" width="11.7109375" style="2" customWidth="1"/>
    <col min="9994" max="9994" width="15.7109375" style="2" customWidth="1"/>
    <col min="9995" max="9995" width="11.42578125" style="2"/>
    <col min="9996" max="9996" width="40.5703125" style="2" customWidth="1"/>
    <col min="9997" max="10240" width="11.42578125" style="2"/>
    <col min="10241" max="10241" width="12.140625" style="2" customWidth="1"/>
    <col min="10242" max="10242" width="12" style="2" customWidth="1"/>
    <col min="10243" max="10248" width="12.140625" style="2" customWidth="1"/>
    <col min="10249" max="10249" width="11.7109375" style="2" customWidth="1"/>
    <col min="10250" max="10250" width="15.7109375" style="2" customWidth="1"/>
    <col min="10251" max="10251" width="11.42578125" style="2"/>
    <col min="10252" max="10252" width="40.5703125" style="2" customWidth="1"/>
    <col min="10253" max="10496" width="11.42578125" style="2"/>
    <col min="10497" max="10497" width="12.140625" style="2" customWidth="1"/>
    <col min="10498" max="10498" width="12" style="2" customWidth="1"/>
    <col min="10499" max="10504" width="12.140625" style="2" customWidth="1"/>
    <col min="10505" max="10505" width="11.7109375" style="2" customWidth="1"/>
    <col min="10506" max="10506" width="15.7109375" style="2" customWidth="1"/>
    <col min="10507" max="10507" width="11.42578125" style="2"/>
    <col min="10508" max="10508" width="40.5703125" style="2" customWidth="1"/>
    <col min="10509" max="10752" width="11.42578125" style="2"/>
    <col min="10753" max="10753" width="12.140625" style="2" customWidth="1"/>
    <col min="10754" max="10754" width="12" style="2" customWidth="1"/>
    <col min="10755" max="10760" width="12.140625" style="2" customWidth="1"/>
    <col min="10761" max="10761" width="11.7109375" style="2" customWidth="1"/>
    <col min="10762" max="10762" width="15.7109375" style="2" customWidth="1"/>
    <col min="10763" max="10763" width="11.42578125" style="2"/>
    <col min="10764" max="10764" width="40.5703125" style="2" customWidth="1"/>
    <col min="10765" max="11008" width="11.42578125" style="2"/>
    <col min="11009" max="11009" width="12.140625" style="2" customWidth="1"/>
    <col min="11010" max="11010" width="12" style="2" customWidth="1"/>
    <col min="11011" max="11016" width="12.140625" style="2" customWidth="1"/>
    <col min="11017" max="11017" width="11.7109375" style="2" customWidth="1"/>
    <col min="11018" max="11018" width="15.7109375" style="2" customWidth="1"/>
    <col min="11019" max="11019" width="11.42578125" style="2"/>
    <col min="11020" max="11020" width="40.5703125" style="2" customWidth="1"/>
    <col min="11021" max="11264" width="11.42578125" style="2"/>
    <col min="11265" max="11265" width="12.140625" style="2" customWidth="1"/>
    <col min="11266" max="11266" width="12" style="2" customWidth="1"/>
    <col min="11267" max="11272" width="12.140625" style="2" customWidth="1"/>
    <col min="11273" max="11273" width="11.7109375" style="2" customWidth="1"/>
    <col min="11274" max="11274" width="15.7109375" style="2" customWidth="1"/>
    <col min="11275" max="11275" width="11.42578125" style="2"/>
    <col min="11276" max="11276" width="40.5703125" style="2" customWidth="1"/>
    <col min="11277" max="11520" width="11.42578125" style="2"/>
    <col min="11521" max="11521" width="12.140625" style="2" customWidth="1"/>
    <col min="11522" max="11522" width="12" style="2" customWidth="1"/>
    <col min="11523" max="11528" width="12.140625" style="2" customWidth="1"/>
    <col min="11529" max="11529" width="11.7109375" style="2" customWidth="1"/>
    <col min="11530" max="11530" width="15.7109375" style="2" customWidth="1"/>
    <col min="11531" max="11531" width="11.42578125" style="2"/>
    <col min="11532" max="11532" width="40.5703125" style="2" customWidth="1"/>
    <col min="11533" max="11776" width="11.42578125" style="2"/>
    <col min="11777" max="11777" width="12.140625" style="2" customWidth="1"/>
    <col min="11778" max="11778" width="12" style="2" customWidth="1"/>
    <col min="11779" max="11784" width="12.140625" style="2" customWidth="1"/>
    <col min="11785" max="11785" width="11.7109375" style="2" customWidth="1"/>
    <col min="11786" max="11786" width="15.7109375" style="2" customWidth="1"/>
    <col min="11787" max="11787" width="11.42578125" style="2"/>
    <col min="11788" max="11788" width="40.5703125" style="2" customWidth="1"/>
    <col min="11789" max="12032" width="11.42578125" style="2"/>
    <col min="12033" max="12033" width="12.140625" style="2" customWidth="1"/>
    <col min="12034" max="12034" width="12" style="2" customWidth="1"/>
    <col min="12035" max="12040" width="12.140625" style="2" customWidth="1"/>
    <col min="12041" max="12041" width="11.7109375" style="2" customWidth="1"/>
    <col min="12042" max="12042" width="15.7109375" style="2" customWidth="1"/>
    <col min="12043" max="12043" width="11.42578125" style="2"/>
    <col min="12044" max="12044" width="40.5703125" style="2" customWidth="1"/>
    <col min="12045" max="12288" width="11.42578125" style="2"/>
    <col min="12289" max="12289" width="12.140625" style="2" customWidth="1"/>
    <col min="12290" max="12290" width="12" style="2" customWidth="1"/>
    <col min="12291" max="12296" width="12.140625" style="2" customWidth="1"/>
    <col min="12297" max="12297" width="11.7109375" style="2" customWidth="1"/>
    <col min="12298" max="12298" width="15.7109375" style="2" customWidth="1"/>
    <col min="12299" max="12299" width="11.42578125" style="2"/>
    <col min="12300" max="12300" width="40.5703125" style="2" customWidth="1"/>
    <col min="12301" max="12544" width="11.42578125" style="2"/>
    <col min="12545" max="12545" width="12.140625" style="2" customWidth="1"/>
    <col min="12546" max="12546" width="12" style="2" customWidth="1"/>
    <col min="12547" max="12552" width="12.140625" style="2" customWidth="1"/>
    <col min="12553" max="12553" width="11.7109375" style="2" customWidth="1"/>
    <col min="12554" max="12554" width="15.7109375" style="2" customWidth="1"/>
    <col min="12555" max="12555" width="11.42578125" style="2"/>
    <col min="12556" max="12556" width="40.5703125" style="2" customWidth="1"/>
    <col min="12557" max="12800" width="11.42578125" style="2"/>
    <col min="12801" max="12801" width="12.140625" style="2" customWidth="1"/>
    <col min="12802" max="12802" width="12" style="2" customWidth="1"/>
    <col min="12803" max="12808" width="12.140625" style="2" customWidth="1"/>
    <col min="12809" max="12809" width="11.7109375" style="2" customWidth="1"/>
    <col min="12810" max="12810" width="15.7109375" style="2" customWidth="1"/>
    <col min="12811" max="12811" width="11.42578125" style="2"/>
    <col min="12812" max="12812" width="40.5703125" style="2" customWidth="1"/>
    <col min="12813" max="13056" width="11.42578125" style="2"/>
    <col min="13057" max="13057" width="12.140625" style="2" customWidth="1"/>
    <col min="13058" max="13058" width="12" style="2" customWidth="1"/>
    <col min="13059" max="13064" width="12.140625" style="2" customWidth="1"/>
    <col min="13065" max="13065" width="11.7109375" style="2" customWidth="1"/>
    <col min="13066" max="13066" width="15.7109375" style="2" customWidth="1"/>
    <col min="13067" max="13067" width="11.42578125" style="2"/>
    <col min="13068" max="13068" width="40.5703125" style="2" customWidth="1"/>
    <col min="13069" max="13312" width="11.42578125" style="2"/>
    <col min="13313" max="13313" width="12.140625" style="2" customWidth="1"/>
    <col min="13314" max="13314" width="12" style="2" customWidth="1"/>
    <col min="13315" max="13320" width="12.140625" style="2" customWidth="1"/>
    <col min="13321" max="13321" width="11.7109375" style="2" customWidth="1"/>
    <col min="13322" max="13322" width="15.7109375" style="2" customWidth="1"/>
    <col min="13323" max="13323" width="11.42578125" style="2"/>
    <col min="13324" max="13324" width="40.5703125" style="2" customWidth="1"/>
    <col min="13325" max="13568" width="11.42578125" style="2"/>
    <col min="13569" max="13569" width="12.140625" style="2" customWidth="1"/>
    <col min="13570" max="13570" width="12" style="2" customWidth="1"/>
    <col min="13571" max="13576" width="12.140625" style="2" customWidth="1"/>
    <col min="13577" max="13577" width="11.7109375" style="2" customWidth="1"/>
    <col min="13578" max="13578" width="15.7109375" style="2" customWidth="1"/>
    <col min="13579" max="13579" width="11.42578125" style="2"/>
    <col min="13580" max="13580" width="40.5703125" style="2" customWidth="1"/>
    <col min="13581" max="13824" width="11.42578125" style="2"/>
    <col min="13825" max="13825" width="12.140625" style="2" customWidth="1"/>
    <col min="13826" max="13826" width="12" style="2" customWidth="1"/>
    <col min="13827" max="13832" width="12.140625" style="2" customWidth="1"/>
    <col min="13833" max="13833" width="11.7109375" style="2" customWidth="1"/>
    <col min="13834" max="13834" width="15.7109375" style="2" customWidth="1"/>
    <col min="13835" max="13835" width="11.42578125" style="2"/>
    <col min="13836" max="13836" width="40.5703125" style="2" customWidth="1"/>
    <col min="13837" max="14080" width="11.42578125" style="2"/>
    <col min="14081" max="14081" width="12.140625" style="2" customWidth="1"/>
    <col min="14082" max="14082" width="12" style="2" customWidth="1"/>
    <col min="14083" max="14088" width="12.140625" style="2" customWidth="1"/>
    <col min="14089" max="14089" width="11.7109375" style="2" customWidth="1"/>
    <col min="14090" max="14090" width="15.7109375" style="2" customWidth="1"/>
    <col min="14091" max="14091" width="11.42578125" style="2"/>
    <col min="14092" max="14092" width="40.5703125" style="2" customWidth="1"/>
    <col min="14093" max="14336" width="11.42578125" style="2"/>
    <col min="14337" max="14337" width="12.140625" style="2" customWidth="1"/>
    <col min="14338" max="14338" width="12" style="2" customWidth="1"/>
    <col min="14339" max="14344" width="12.140625" style="2" customWidth="1"/>
    <col min="14345" max="14345" width="11.7109375" style="2" customWidth="1"/>
    <col min="14346" max="14346" width="15.7109375" style="2" customWidth="1"/>
    <col min="14347" max="14347" width="11.42578125" style="2"/>
    <col min="14348" max="14348" width="40.5703125" style="2" customWidth="1"/>
    <col min="14349" max="14592" width="11.42578125" style="2"/>
    <col min="14593" max="14593" width="12.140625" style="2" customWidth="1"/>
    <col min="14594" max="14594" width="12" style="2" customWidth="1"/>
    <col min="14595" max="14600" width="12.140625" style="2" customWidth="1"/>
    <col min="14601" max="14601" width="11.7109375" style="2" customWidth="1"/>
    <col min="14602" max="14602" width="15.7109375" style="2" customWidth="1"/>
    <col min="14603" max="14603" width="11.42578125" style="2"/>
    <col min="14604" max="14604" width="40.5703125" style="2" customWidth="1"/>
    <col min="14605" max="14848" width="11.42578125" style="2"/>
    <col min="14849" max="14849" width="12.140625" style="2" customWidth="1"/>
    <col min="14850" max="14850" width="12" style="2" customWidth="1"/>
    <col min="14851" max="14856" width="12.140625" style="2" customWidth="1"/>
    <col min="14857" max="14857" width="11.7109375" style="2" customWidth="1"/>
    <col min="14858" max="14858" width="15.7109375" style="2" customWidth="1"/>
    <col min="14859" max="14859" width="11.42578125" style="2"/>
    <col min="14860" max="14860" width="40.5703125" style="2" customWidth="1"/>
    <col min="14861" max="15104" width="11.42578125" style="2"/>
    <col min="15105" max="15105" width="12.140625" style="2" customWidth="1"/>
    <col min="15106" max="15106" width="12" style="2" customWidth="1"/>
    <col min="15107" max="15112" width="12.140625" style="2" customWidth="1"/>
    <col min="15113" max="15113" width="11.7109375" style="2" customWidth="1"/>
    <col min="15114" max="15114" width="15.7109375" style="2" customWidth="1"/>
    <col min="15115" max="15115" width="11.42578125" style="2"/>
    <col min="15116" max="15116" width="40.5703125" style="2" customWidth="1"/>
    <col min="15117" max="15360" width="11.42578125" style="2"/>
    <col min="15361" max="15361" width="12.140625" style="2" customWidth="1"/>
    <col min="15362" max="15362" width="12" style="2" customWidth="1"/>
    <col min="15363" max="15368" width="12.140625" style="2" customWidth="1"/>
    <col min="15369" max="15369" width="11.7109375" style="2" customWidth="1"/>
    <col min="15370" max="15370" width="15.7109375" style="2" customWidth="1"/>
    <col min="15371" max="15371" width="11.42578125" style="2"/>
    <col min="15372" max="15372" width="40.5703125" style="2" customWidth="1"/>
    <col min="15373" max="15616" width="11.42578125" style="2"/>
    <col min="15617" max="15617" width="12.140625" style="2" customWidth="1"/>
    <col min="15618" max="15618" width="12" style="2" customWidth="1"/>
    <col min="15619" max="15624" width="12.140625" style="2" customWidth="1"/>
    <col min="15625" max="15625" width="11.7109375" style="2" customWidth="1"/>
    <col min="15626" max="15626" width="15.7109375" style="2" customWidth="1"/>
    <col min="15627" max="15627" width="11.42578125" style="2"/>
    <col min="15628" max="15628" width="40.5703125" style="2" customWidth="1"/>
    <col min="15629" max="15872" width="11.42578125" style="2"/>
    <col min="15873" max="15873" width="12.140625" style="2" customWidth="1"/>
    <col min="15874" max="15874" width="12" style="2" customWidth="1"/>
    <col min="15875" max="15880" width="12.140625" style="2" customWidth="1"/>
    <col min="15881" max="15881" width="11.7109375" style="2" customWidth="1"/>
    <col min="15882" max="15882" width="15.7109375" style="2" customWidth="1"/>
    <col min="15883" max="15883" width="11.42578125" style="2"/>
    <col min="15884" max="15884" width="40.5703125" style="2" customWidth="1"/>
    <col min="15885" max="16128" width="11.42578125" style="2"/>
    <col min="16129" max="16129" width="12.140625" style="2" customWidth="1"/>
    <col min="16130" max="16130" width="12" style="2" customWidth="1"/>
    <col min="16131" max="16136" width="12.140625" style="2" customWidth="1"/>
    <col min="16137" max="16137" width="11.7109375" style="2" customWidth="1"/>
    <col min="16138" max="16138" width="15.7109375" style="2" customWidth="1"/>
    <col min="16139" max="16139" width="11.42578125" style="2"/>
    <col min="16140" max="16140" width="40.5703125" style="2" customWidth="1"/>
    <col min="16141" max="16384" width="11.42578125" style="2"/>
  </cols>
  <sheetData>
    <row r="1" spans="1:10" ht="10.5" customHeight="1" thickBot="1" x14ac:dyDescent="0.25">
      <c r="A1" s="1"/>
      <c r="B1" s="1"/>
      <c r="C1" s="100"/>
      <c r="D1" s="100"/>
      <c r="E1" s="100"/>
      <c r="F1" s="100"/>
      <c r="G1" s="100"/>
      <c r="H1" s="100"/>
      <c r="I1" s="100"/>
      <c r="J1" s="1"/>
    </row>
    <row r="2" spans="1:10" ht="27.75" customHeight="1" x14ac:dyDescent="0.2">
      <c r="A2" s="101" t="s">
        <v>0</v>
      </c>
      <c r="B2" s="102"/>
      <c r="C2" s="102"/>
      <c r="D2" s="102"/>
      <c r="E2" s="102"/>
      <c r="F2" s="102"/>
      <c r="G2" s="102"/>
      <c r="H2" s="102"/>
      <c r="I2" s="102"/>
      <c r="J2" s="103"/>
    </row>
    <row r="3" spans="1:10" x14ac:dyDescent="0.2">
      <c r="A3" s="6"/>
      <c r="B3" s="7"/>
      <c r="C3" s="104"/>
      <c r="D3" s="104"/>
      <c r="E3" s="104"/>
      <c r="F3" s="104"/>
      <c r="G3" s="104"/>
      <c r="H3" s="104"/>
      <c r="I3" s="104"/>
      <c r="J3" s="8"/>
    </row>
    <row r="4" spans="1:10" x14ac:dyDescent="0.2">
      <c r="A4" s="6"/>
      <c r="B4" s="105" t="s">
        <v>1</v>
      </c>
      <c r="C4" s="105"/>
      <c r="D4" s="105"/>
      <c r="E4" s="105"/>
      <c r="F4" s="105"/>
      <c r="G4" s="105"/>
      <c r="H4" s="105"/>
      <c r="I4" s="105"/>
      <c r="J4" s="8"/>
    </row>
    <row r="5" spans="1:10" x14ac:dyDescent="0.2">
      <c r="A5" s="6"/>
      <c r="B5" s="7"/>
      <c r="C5" s="106"/>
      <c r="D5" s="106"/>
      <c r="E5" s="106"/>
      <c r="F5" s="106"/>
      <c r="G5" s="106"/>
      <c r="H5" s="106"/>
      <c r="I5" s="106"/>
      <c r="J5" s="8"/>
    </row>
    <row r="6" spans="1:10" x14ac:dyDescent="0.2">
      <c r="A6" s="6"/>
      <c r="B6" s="7"/>
      <c r="C6" s="107"/>
      <c r="D6" s="107"/>
      <c r="E6" s="107"/>
      <c r="F6" s="107"/>
      <c r="G6" s="107"/>
      <c r="H6" s="107"/>
      <c r="I6" s="107"/>
      <c r="J6" s="8"/>
    </row>
    <row r="7" spans="1:10" ht="13.5" thickBot="1" x14ac:dyDescent="0.25">
      <c r="A7" s="9"/>
      <c r="B7" s="10"/>
      <c r="C7" s="10"/>
      <c r="D7" s="10"/>
      <c r="E7" s="10"/>
      <c r="F7" s="10"/>
      <c r="G7" s="10"/>
      <c r="H7" s="10"/>
      <c r="I7" s="11"/>
      <c r="J7" s="12"/>
    </row>
    <row r="8" spans="1:10" x14ac:dyDescent="0.2">
      <c r="A8" s="108" t="s">
        <v>2</v>
      </c>
      <c r="B8" s="109"/>
      <c r="C8" s="109"/>
      <c r="D8" s="109"/>
      <c r="E8" s="109"/>
      <c r="F8" s="109"/>
      <c r="G8" s="109"/>
      <c r="H8" s="109"/>
      <c r="I8" s="109"/>
      <c r="J8" s="110"/>
    </row>
    <row r="9" spans="1:10" ht="15" customHeight="1" thickBot="1" x14ac:dyDescent="0.25">
      <c r="A9" s="9"/>
      <c r="B9" s="7"/>
      <c r="C9" s="7"/>
      <c r="D9" s="7"/>
      <c r="E9" s="7"/>
      <c r="F9" s="7"/>
      <c r="G9" s="7"/>
      <c r="H9" s="7"/>
      <c r="I9" s="13"/>
      <c r="J9" s="14"/>
    </row>
    <row r="10" spans="1:10" ht="18" customHeight="1" x14ac:dyDescent="0.2">
      <c r="A10" s="15"/>
      <c r="B10" s="121" t="s">
        <v>3</v>
      </c>
      <c r="C10" s="122"/>
      <c r="D10" s="122"/>
      <c r="E10" s="122"/>
      <c r="F10" s="122"/>
      <c r="G10" s="122"/>
      <c r="H10" s="122"/>
      <c r="I10" s="85" t="s">
        <v>14</v>
      </c>
      <c r="J10" s="86"/>
    </row>
    <row r="11" spans="1:10" ht="18" customHeight="1" thickBot="1" x14ac:dyDescent="0.25">
      <c r="A11" s="16"/>
      <c r="B11" s="87" t="s">
        <v>13</v>
      </c>
      <c r="C11" s="88"/>
      <c r="D11" s="88"/>
      <c r="E11" s="88"/>
      <c r="F11" s="88"/>
      <c r="G11" s="88"/>
      <c r="H11" s="88"/>
      <c r="I11" s="3"/>
      <c r="J11" s="4"/>
    </row>
    <row r="12" spans="1:10" ht="24.75" customHeight="1" thickBot="1" x14ac:dyDescent="0.25">
      <c r="A12" s="89"/>
      <c r="B12" s="90"/>
      <c r="C12" s="90"/>
      <c r="D12" s="90"/>
      <c r="E12" s="90"/>
      <c r="F12" s="90"/>
      <c r="G12" s="90"/>
      <c r="H12" s="91"/>
      <c r="I12" s="92" t="s">
        <v>4</v>
      </c>
      <c r="J12" s="93"/>
    </row>
    <row r="13" spans="1:10" ht="37.5" customHeight="1" thickBot="1" x14ac:dyDescent="0.25">
      <c r="A13" s="94" t="s">
        <v>15</v>
      </c>
      <c r="B13" s="95"/>
      <c r="C13" s="95"/>
      <c r="D13" s="95"/>
      <c r="E13" s="95"/>
      <c r="F13" s="95"/>
      <c r="G13" s="95"/>
      <c r="H13" s="96"/>
      <c r="I13" s="123" t="s">
        <v>33</v>
      </c>
      <c r="J13" s="124"/>
    </row>
    <row r="14" spans="1:10" ht="2.25" hidden="1" customHeight="1" x14ac:dyDescent="0.25">
      <c r="A14" s="97"/>
      <c r="B14" s="98"/>
      <c r="C14" s="98"/>
      <c r="D14" s="98"/>
      <c r="E14" s="98"/>
      <c r="F14" s="98"/>
      <c r="G14" s="98"/>
      <c r="H14" s="99"/>
      <c r="I14" s="125"/>
      <c r="J14" s="126"/>
    </row>
    <row r="15" spans="1:10" ht="12.75" customHeight="1" x14ac:dyDescent="0.2">
      <c r="A15" s="77" t="s">
        <v>5</v>
      </c>
      <c r="B15" s="77" t="s">
        <v>6</v>
      </c>
      <c r="C15" s="120" t="s">
        <v>7</v>
      </c>
      <c r="D15" s="120"/>
      <c r="E15" s="120"/>
      <c r="F15" s="120"/>
      <c r="G15" s="120"/>
      <c r="H15" s="120"/>
      <c r="I15" s="75" t="s">
        <v>16</v>
      </c>
      <c r="J15" s="77" t="s">
        <v>8</v>
      </c>
    </row>
    <row r="16" spans="1:10" x14ac:dyDescent="0.2">
      <c r="A16" s="78"/>
      <c r="B16" s="78"/>
      <c r="C16" s="107"/>
      <c r="D16" s="107"/>
      <c r="E16" s="107"/>
      <c r="F16" s="107"/>
      <c r="G16" s="107"/>
      <c r="H16" s="107"/>
      <c r="I16" s="76"/>
      <c r="J16" s="78"/>
    </row>
    <row r="17" spans="1:11" ht="11.25" customHeight="1" thickBot="1" x14ac:dyDescent="0.25">
      <c r="A17" s="78"/>
      <c r="B17" s="78"/>
      <c r="C17" s="107"/>
      <c r="D17" s="107"/>
      <c r="E17" s="107"/>
      <c r="F17" s="107"/>
      <c r="G17" s="107"/>
      <c r="H17" s="107"/>
      <c r="I17" s="76"/>
      <c r="J17" s="78"/>
    </row>
    <row r="18" spans="1:11" ht="14.25" customHeight="1" x14ac:dyDescent="0.2">
      <c r="A18" s="17"/>
      <c r="B18" s="17"/>
      <c r="C18" s="18"/>
      <c r="D18" s="18"/>
      <c r="E18" s="18"/>
      <c r="F18" s="18"/>
      <c r="G18" s="18"/>
      <c r="H18" s="18"/>
      <c r="I18" s="19"/>
      <c r="J18" s="19"/>
      <c r="K18" s="20"/>
    </row>
    <row r="19" spans="1:11" ht="81.75" customHeight="1" x14ac:dyDescent="0.2">
      <c r="A19" s="21">
        <v>1</v>
      </c>
      <c r="B19" s="22" t="s">
        <v>17</v>
      </c>
      <c r="C19" s="79" t="s">
        <v>18</v>
      </c>
      <c r="D19" s="80"/>
      <c r="E19" s="80"/>
      <c r="F19" s="80"/>
      <c r="G19" s="80"/>
      <c r="H19" s="81"/>
      <c r="I19" s="23">
        <v>975</v>
      </c>
      <c r="J19" s="24">
        <f>+A19*I19</f>
        <v>975</v>
      </c>
      <c r="K19" s="20"/>
    </row>
    <row r="20" spans="1:11" ht="61.5" customHeight="1" x14ac:dyDescent="0.2">
      <c r="A20" s="21">
        <v>2</v>
      </c>
      <c r="B20" s="22" t="s">
        <v>19</v>
      </c>
      <c r="C20" s="82" t="s">
        <v>20</v>
      </c>
      <c r="D20" s="83"/>
      <c r="E20" s="83"/>
      <c r="F20" s="83"/>
      <c r="G20" s="83"/>
      <c r="H20" s="84"/>
      <c r="I20" s="23">
        <v>1050</v>
      </c>
      <c r="J20" s="24">
        <f>+A20*I20</f>
        <v>2100</v>
      </c>
      <c r="K20" s="20"/>
    </row>
    <row r="21" spans="1:11" ht="104.25" customHeight="1" x14ac:dyDescent="0.2">
      <c r="A21" s="21">
        <v>3</v>
      </c>
      <c r="B21" s="22" t="s">
        <v>21</v>
      </c>
      <c r="C21" s="79" t="s">
        <v>22</v>
      </c>
      <c r="D21" s="80"/>
      <c r="E21" s="80"/>
      <c r="F21" s="80"/>
      <c r="G21" s="80"/>
      <c r="H21" s="81"/>
      <c r="I21" s="23">
        <v>50</v>
      </c>
      <c r="J21" s="24">
        <f>+A21*I21</f>
        <v>150</v>
      </c>
      <c r="K21" s="20"/>
    </row>
    <row r="22" spans="1:11" ht="18" customHeight="1" x14ac:dyDescent="0.2">
      <c r="A22" s="21"/>
      <c r="B22" s="22"/>
      <c r="C22" s="25"/>
      <c r="D22" s="26"/>
      <c r="E22" s="26"/>
      <c r="F22" s="26"/>
      <c r="G22" s="26"/>
      <c r="H22" s="27"/>
      <c r="I22" s="23"/>
      <c r="J22" s="24"/>
      <c r="K22" s="20"/>
    </row>
    <row r="23" spans="1:11" ht="18" customHeight="1" x14ac:dyDescent="0.2">
      <c r="A23" s="21"/>
      <c r="B23" s="22"/>
      <c r="C23" s="25"/>
      <c r="D23" s="26"/>
      <c r="E23" s="26"/>
      <c r="F23" s="26"/>
      <c r="G23" s="26"/>
      <c r="H23" s="27"/>
      <c r="I23" s="23"/>
      <c r="J23" s="24"/>
      <c r="K23" s="20"/>
    </row>
    <row r="24" spans="1:11" ht="18" customHeight="1" x14ac:dyDescent="0.2">
      <c r="A24" s="21"/>
      <c r="B24" s="22"/>
      <c r="C24" s="67" t="s">
        <v>23</v>
      </c>
      <c r="D24" s="68"/>
      <c r="E24" s="68"/>
      <c r="F24" s="68"/>
      <c r="G24" s="68"/>
      <c r="H24" s="69"/>
      <c r="I24" s="23"/>
      <c r="J24" s="24"/>
      <c r="K24" s="20"/>
    </row>
    <row r="25" spans="1:11" ht="14.25" customHeight="1" x14ac:dyDescent="0.2">
      <c r="A25" s="21"/>
      <c r="B25" s="22"/>
      <c r="C25" s="67" t="s">
        <v>24</v>
      </c>
      <c r="D25" s="68"/>
      <c r="E25" s="68"/>
      <c r="F25" s="68"/>
      <c r="G25" s="68"/>
      <c r="H25" s="69"/>
      <c r="I25" s="23"/>
      <c r="J25" s="24"/>
      <c r="K25" s="20"/>
    </row>
    <row r="26" spans="1:11" ht="14.25" customHeight="1" x14ac:dyDescent="0.2">
      <c r="A26" s="28"/>
      <c r="B26" s="29"/>
      <c r="C26" s="67"/>
      <c r="D26" s="68"/>
      <c r="E26" s="68"/>
      <c r="F26" s="68"/>
      <c r="G26" s="68"/>
      <c r="H26" s="69"/>
      <c r="I26" s="23"/>
      <c r="J26" s="24"/>
      <c r="K26" s="20"/>
    </row>
    <row r="27" spans="1:11" ht="13.5" customHeight="1" x14ac:dyDescent="0.2">
      <c r="A27" s="30"/>
      <c r="B27" s="31"/>
      <c r="C27" s="67"/>
      <c r="D27" s="68"/>
      <c r="E27" s="68"/>
      <c r="F27" s="68"/>
      <c r="G27" s="68"/>
      <c r="H27" s="69"/>
      <c r="I27" s="23"/>
      <c r="J27" s="24"/>
    </row>
    <row r="28" spans="1:11" ht="13.5" customHeight="1" x14ac:dyDescent="0.2">
      <c r="A28" s="32"/>
      <c r="B28" s="33"/>
      <c r="I28" s="34"/>
      <c r="J28" s="35"/>
    </row>
    <row r="29" spans="1:11" s="37" customFormat="1" ht="20.25" customHeight="1" x14ac:dyDescent="0.2">
      <c r="A29" s="36"/>
      <c r="B29" s="33"/>
      <c r="C29" s="67" t="s">
        <v>25</v>
      </c>
      <c r="D29" s="68"/>
      <c r="E29" s="68"/>
      <c r="F29" s="68"/>
      <c r="G29" s="68"/>
      <c r="H29" s="69"/>
      <c r="I29" s="34"/>
      <c r="J29" s="35"/>
    </row>
    <row r="30" spans="1:11" s="37" customFormat="1" ht="12.75" customHeight="1" x14ac:dyDescent="0.2">
      <c r="A30" s="36"/>
      <c r="B30" s="33"/>
      <c r="I30" s="38"/>
      <c r="J30" s="35"/>
    </row>
    <row r="31" spans="1:11" s="37" customFormat="1" ht="37.5" customHeight="1" x14ac:dyDescent="0.2">
      <c r="A31" s="36"/>
      <c r="B31" s="33"/>
      <c r="C31" s="70" t="s">
        <v>26</v>
      </c>
      <c r="D31" s="71"/>
      <c r="E31" s="71"/>
      <c r="F31" s="71"/>
      <c r="G31" s="71"/>
      <c r="H31" s="72"/>
      <c r="I31" s="38"/>
      <c r="J31" s="35"/>
    </row>
    <row r="32" spans="1:11" s="37" customFormat="1" ht="15.75" customHeight="1" x14ac:dyDescent="0.2">
      <c r="A32" s="36"/>
      <c r="B32" s="33"/>
      <c r="C32" s="73"/>
      <c r="D32" s="73"/>
      <c r="E32" s="73"/>
      <c r="F32" s="73"/>
      <c r="G32" s="73"/>
      <c r="H32" s="73"/>
      <c r="I32" s="38"/>
      <c r="J32" s="35"/>
    </row>
    <row r="33" spans="1:10" ht="33" customHeight="1" thickBot="1" x14ac:dyDescent="0.25">
      <c r="A33" s="39"/>
      <c r="B33" s="39"/>
      <c r="C33" s="74"/>
      <c r="D33" s="74"/>
      <c r="E33" s="74"/>
      <c r="F33" s="74"/>
      <c r="G33" s="74"/>
      <c r="H33" s="74"/>
      <c r="I33" s="40" t="s">
        <v>9</v>
      </c>
      <c r="J33" s="41">
        <f>SUM(J19:J32)</f>
        <v>3225</v>
      </c>
    </row>
    <row r="34" spans="1:10" ht="15.75" customHeight="1" thickBot="1" x14ac:dyDescent="0.25">
      <c r="A34" s="111" t="s">
        <v>27</v>
      </c>
      <c r="B34" s="112"/>
      <c r="C34" s="112"/>
      <c r="D34" s="112"/>
      <c r="E34" s="112"/>
      <c r="F34" s="112"/>
      <c r="G34" s="112"/>
      <c r="H34" s="112"/>
      <c r="I34" s="112"/>
      <c r="J34" s="113"/>
    </row>
    <row r="35" spans="1:10" ht="72.75" customHeight="1" thickBot="1" x14ac:dyDescent="0.25">
      <c r="A35" s="114" t="s">
        <v>10</v>
      </c>
      <c r="B35" s="115"/>
      <c r="C35" s="115"/>
      <c r="D35" s="115"/>
      <c r="E35" s="115"/>
      <c r="F35" s="115"/>
      <c r="G35" s="115"/>
      <c r="H35" s="115"/>
      <c r="I35" s="115"/>
      <c r="J35" s="116"/>
    </row>
    <row r="36" spans="1:10" ht="56.25" customHeight="1" thickBot="1" x14ac:dyDescent="0.25">
      <c r="A36" s="114" t="s">
        <v>11</v>
      </c>
      <c r="B36" s="115"/>
      <c r="C36" s="115"/>
      <c r="D36" s="115"/>
      <c r="E36" s="115"/>
      <c r="F36" s="115"/>
      <c r="G36" s="115"/>
      <c r="H36" s="115"/>
      <c r="I36" s="115"/>
      <c r="J36" s="116"/>
    </row>
    <row r="37" spans="1:10" ht="16.5" customHeight="1" thickBot="1" x14ac:dyDescent="0.25">
      <c r="A37" s="117" t="s">
        <v>28</v>
      </c>
      <c r="B37" s="118"/>
      <c r="C37" s="118"/>
      <c r="D37" s="118"/>
      <c r="E37" s="118"/>
      <c r="F37" s="118"/>
      <c r="G37" s="118"/>
      <c r="H37" s="118"/>
      <c r="I37" s="118"/>
      <c r="J37" s="119"/>
    </row>
    <row r="38" spans="1:10" ht="6" customHeight="1" x14ac:dyDescent="0.2">
      <c r="A38" s="54"/>
      <c r="B38" s="55"/>
      <c r="C38" s="55"/>
      <c r="D38" s="55"/>
      <c r="E38" s="55"/>
      <c r="F38" s="55"/>
      <c r="G38" s="55"/>
      <c r="H38" s="55"/>
      <c r="I38" s="55"/>
      <c r="J38" s="56"/>
    </row>
    <row r="39" spans="1:10" ht="6.75" hidden="1" customHeight="1" x14ac:dyDescent="0.2">
      <c r="A39" s="57"/>
      <c r="B39" s="58"/>
      <c r="C39" s="58"/>
      <c r="D39" s="58"/>
      <c r="E39" s="58"/>
      <c r="F39" s="58"/>
      <c r="G39" s="58"/>
      <c r="H39" s="58"/>
      <c r="I39" s="58"/>
      <c r="J39" s="59"/>
    </row>
    <row r="40" spans="1:10" ht="0.75" customHeight="1" x14ac:dyDescent="0.2">
      <c r="A40" s="42"/>
      <c r="B40" s="43"/>
      <c r="C40" s="43"/>
      <c r="D40" s="43"/>
      <c r="E40" s="43"/>
      <c r="F40" s="43"/>
      <c r="G40" s="43"/>
      <c r="H40" s="43"/>
      <c r="I40" s="43"/>
      <c r="J40" s="44"/>
    </row>
    <row r="41" spans="1:10" ht="81" customHeight="1" x14ac:dyDescent="0.2">
      <c r="A41" s="60" t="s">
        <v>12</v>
      </c>
      <c r="B41" s="61"/>
      <c r="C41" s="61"/>
      <c r="D41" s="45"/>
      <c r="E41" s="45"/>
      <c r="F41" s="45"/>
      <c r="G41" s="45"/>
      <c r="H41" s="46"/>
      <c r="I41" s="62" t="s">
        <v>29</v>
      </c>
      <c r="J41" s="63"/>
    </row>
    <row r="42" spans="1:10" ht="11.25" customHeight="1" x14ac:dyDescent="0.2">
      <c r="A42" s="64" t="s">
        <v>30</v>
      </c>
      <c r="B42" s="62"/>
      <c r="C42" s="62"/>
      <c r="D42" s="47"/>
      <c r="E42" s="47"/>
      <c r="F42" s="47"/>
      <c r="G42" s="47"/>
      <c r="H42" s="48"/>
      <c r="I42" s="62" t="s">
        <v>31</v>
      </c>
      <c r="J42" s="63"/>
    </row>
    <row r="43" spans="1:10" ht="15" customHeight="1" thickBot="1" x14ac:dyDescent="0.25">
      <c r="A43" s="65" t="s">
        <v>32</v>
      </c>
      <c r="B43" s="66"/>
      <c r="C43" s="66"/>
      <c r="D43" s="49"/>
      <c r="E43" s="49"/>
      <c r="F43" s="49"/>
      <c r="G43" s="49"/>
      <c r="H43" s="50"/>
      <c r="I43" s="50"/>
      <c r="J43" s="51"/>
    </row>
    <row r="60" spans="10:15" x14ac:dyDescent="0.2">
      <c r="J60" s="5"/>
      <c r="K60" s="5"/>
      <c r="L60" s="5"/>
      <c r="M60" s="5"/>
      <c r="N60" s="5"/>
      <c r="O60" s="5"/>
    </row>
    <row r="61" spans="10:15" x14ac:dyDescent="0.2">
      <c r="J61" s="53"/>
      <c r="K61" s="53"/>
      <c r="L61" s="53"/>
      <c r="M61" s="53"/>
      <c r="N61" s="53"/>
      <c r="O61" s="5"/>
    </row>
    <row r="62" spans="10:15" x14ac:dyDescent="0.2">
      <c r="J62" s="52"/>
      <c r="K62" s="52"/>
      <c r="L62" s="52"/>
      <c r="M62" s="52"/>
      <c r="N62" s="52"/>
      <c r="O62" s="5"/>
    </row>
    <row r="63" spans="10:15" x14ac:dyDescent="0.2">
      <c r="J63" s="52"/>
      <c r="K63" s="52"/>
      <c r="L63" s="52"/>
      <c r="M63" s="52"/>
      <c r="N63" s="52"/>
      <c r="O63" s="5"/>
    </row>
    <row r="64" spans="10:15" x14ac:dyDescent="0.2">
      <c r="J64" s="52"/>
      <c r="K64" s="52"/>
      <c r="L64" s="52"/>
      <c r="M64" s="52"/>
      <c r="N64" s="52"/>
      <c r="O64" s="5"/>
    </row>
    <row r="65" spans="10:15" x14ac:dyDescent="0.2">
      <c r="J65" s="5"/>
      <c r="K65" s="5"/>
      <c r="L65" s="5"/>
      <c r="M65" s="5"/>
      <c r="N65" s="5"/>
      <c r="O65" s="5"/>
    </row>
  </sheetData>
  <mergeCells count="41">
    <mergeCell ref="A37:J37"/>
    <mergeCell ref="C25:H25"/>
    <mergeCell ref="A15:A17"/>
    <mergeCell ref="B15:B17"/>
    <mergeCell ref="C15:H17"/>
    <mergeCell ref="C6:I6"/>
    <mergeCell ref="A8:J8"/>
    <mergeCell ref="A34:J34"/>
    <mergeCell ref="A35:J35"/>
    <mergeCell ref="A36:J36"/>
    <mergeCell ref="B10:H10"/>
    <mergeCell ref="I13:J14"/>
    <mergeCell ref="C1:I1"/>
    <mergeCell ref="A2:J2"/>
    <mergeCell ref="C3:I3"/>
    <mergeCell ref="B4:I4"/>
    <mergeCell ref="C5:I5"/>
    <mergeCell ref="I10:J10"/>
    <mergeCell ref="B11:H11"/>
    <mergeCell ref="A12:H12"/>
    <mergeCell ref="I12:J12"/>
    <mergeCell ref="A13:H14"/>
    <mergeCell ref="C33:H33"/>
    <mergeCell ref="I15:I17"/>
    <mergeCell ref="J15:J17"/>
    <mergeCell ref="C19:H19"/>
    <mergeCell ref="C20:H20"/>
    <mergeCell ref="C21:H21"/>
    <mergeCell ref="C24:H24"/>
    <mergeCell ref="C26:H26"/>
    <mergeCell ref="C27:H27"/>
    <mergeCell ref="C29:H29"/>
    <mergeCell ref="C31:H31"/>
    <mergeCell ref="C32:H32"/>
    <mergeCell ref="J61:N61"/>
    <mergeCell ref="A38:J39"/>
    <mergeCell ref="A41:C41"/>
    <mergeCell ref="I41:J41"/>
    <mergeCell ref="A42:C42"/>
    <mergeCell ref="I42:J42"/>
    <mergeCell ref="A43:C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97</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2019-10-07T16:24:27Z</dcterms:modified>
</cp:coreProperties>
</file>