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1 ELECT4ROFERRETERA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E23" i="1"/>
  <c r="E32" i="1" s="1"/>
</calcChain>
</file>

<file path=xl/sharedStrings.xml><?xml version="1.0" encoding="utf-8"?>
<sst xmlns="http://schemas.openxmlformats.org/spreadsheetml/2006/main" count="43" uniqueCount="40">
  <si>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</si>
  <si>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</si>
  <si>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</si>
  <si>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</si>
  <si>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</si>
  <si>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</si>
  <si>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</si>
  <si>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</si>
  <si>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</si>
  <si>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</si>
  <si>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</si>
  <si>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</si>
  <si>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</si>
  <si>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XXXXXXXXXXX</t>
  </si>
  <si>
    <t xml:space="preserve">Crédito: 60 días </t>
  </si>
  <si>
    <t xml:space="preserve">       Ing. Oscar Joaquín Ortíz Montano </t>
  </si>
  <si>
    <t xml:space="preserve">Licda. Maria Elena Guzmán Batres </t>
  </si>
  <si>
    <t xml:space="preserve">           Director de Administración </t>
  </si>
  <si>
    <t xml:space="preserve">Jefa UACI </t>
  </si>
  <si>
    <t xml:space="preserve">ELECTRO FERRETERA, S.A. DE C.V. </t>
  </si>
  <si>
    <t xml:space="preserve">            AUTORIZACION </t>
  </si>
  <si>
    <t xml:space="preserve">OBSERVACIONES: Solicitado por: Unidad de  Logística </t>
  </si>
  <si>
    <t>Antiguo Cuscatlán, 09 de abril de 2019</t>
  </si>
  <si>
    <t>UNIDAD</t>
  </si>
  <si>
    <t>PIEZA</t>
  </si>
  <si>
    <r>
      <t xml:space="preserve">No. Orden </t>
    </r>
    <r>
      <rPr>
        <b/>
        <sz val="14"/>
        <rFont val="Arial"/>
        <family val="2"/>
      </rPr>
      <t xml:space="preserve">    71</t>
    </r>
    <r>
      <rPr>
        <b/>
        <u/>
        <sz val="14"/>
        <rFont val="Arial"/>
        <family val="2"/>
      </rPr>
      <t>/2019</t>
    </r>
  </si>
  <si>
    <t xml:space="preserve">Sumnistro de materiales de mantenimiento según detalle siguiente: </t>
  </si>
  <si>
    <t xml:space="preserve">JUEGO </t>
  </si>
  <si>
    <t>CUBOS DE  10 A 32 MM,BARRA DE EXTENCION,RATCHED DE 1/2 CROMADO DE ACERO</t>
  </si>
  <si>
    <t xml:space="preserve">FOCO AHORRADORES DE 9 WATS  </t>
  </si>
  <si>
    <t>JUEGO DE 6 UNIDADES</t>
  </si>
  <si>
    <t xml:space="preserve">DESTORNILLADORES PHILIPS </t>
  </si>
  <si>
    <t>TENAZA PARA ELECTRICISTA DE 8" DE ACERO MANGO ERGONOMICO</t>
  </si>
  <si>
    <t>TAPA HOYOS PARA LAVAMANOS</t>
  </si>
  <si>
    <t>PITON PARA MANGUERA METALICO</t>
  </si>
  <si>
    <t>TUBO</t>
  </si>
  <si>
    <t>TUBO SELLADOR SIKAFLEX GRIS PARA PISTOLA</t>
  </si>
  <si>
    <t>VALVULA ENTRADA Y SALIDA  P/INODORO DUAL</t>
  </si>
  <si>
    <t>Coordinar la entrega del servicio al 2526-9051/5089 con Lic. Yanci del Carmen Gallo, Jefa de la Unidad de Logística./Lic. Rafael Huezo, Encargado de Almacén.</t>
  </si>
  <si>
    <t xml:space="preserve">           SON:  TRESCIENTOS CINCUENTA Y NUEVE   CON 95/100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</si>
</sst>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4" formatCode="_(&quot;$&quot;* #,##0.00_);_(&quot;$&quot;* \(#,##0.00\);_(&quot;$&quot;* &quot;-&quot;??_);_(@_)"/>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b/>
      <sz val="11"/>
      <name val="Arial"/>
      <family val="2"/>
    </font>
    <font>
      <sz val="10"/>
      <name val="Tahoma"/>
      <family val="2"/>
    </font>
    <font>
      <sz val="8"/>
      <color rgb="FF0070C0"/>
      <name val="Arial"/>
      <family val="2"/>
    </font>
    <font>
      <b/>
      <sz val="12"/>
      <name val="Arial"/>
      <family val="2"/>
    </font>
    <font>
      <sz val="10"/>
      <color rgb="FF000000"/>
      <name val="Arial"/>
      <family val="2"/>
    </font>
    <font>
      <sz val="7"/>
      <name val="Arial"/>
      <family val="2"/>
    </font>
    <font>
      <b/>
      <sz val="11"/>
      <name val="Tahoma"/>
      <family val="2"/>
    </font>
    <font>
      <b/>
      <u/>
      <sz val="9"/>
      <name val="Arial"/>
      <family val="2"/>
    </font>
    <font>
      <sz val="8"/>
      <color rgb="FF000000"/>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19">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1" fillId="0" borderId="0" xfId="1" applyFont="1"/>
    <xf numFmtId="0" fontId="11" fillId="0" borderId="14" xfId="0" applyFont="1" applyBorder="1" applyAlignment="1">
      <alignment horizontal="justify" vertical="center" wrapText="1"/>
    </xf>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4"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4" fillId="2" borderId="13" xfId="0" applyFont="1" applyFill="1" applyBorder="1" applyAlignment="1">
      <alignment horizontal="justify" vertical="center" wrapText="1"/>
    </xf>
    <xf numFmtId="0" fontId="15" fillId="0" borderId="14" xfId="1" applyFont="1" applyBorder="1"/>
    <xf numFmtId="43" fontId="3" fillId="0" borderId="8" xfId="2" applyFont="1" applyFill="1" applyBorder="1" applyAlignment="1">
      <alignment horizontal="center" vertical="center"/>
    </xf>
    <xf numFmtId="7" fontId="16" fillId="0" borderId="8" xfId="2" applyNumberFormat="1" applyFont="1" applyFill="1" applyBorder="1" applyAlignment="1">
      <alignment horizontal="center" vertical="center"/>
    </xf>
    <xf numFmtId="0" fontId="3" fillId="0" borderId="0" xfId="1" applyFont="1" applyBorder="1" applyAlignment="1">
      <alignment horizontal="center"/>
    </xf>
    <xf numFmtId="0" fontId="8" fillId="0" borderId="9" xfId="1" applyFont="1" applyFill="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0" xfId="1" applyFont="1" applyBorder="1" applyAlignment="1">
      <alignment horizontal="center"/>
    </xf>
    <xf numFmtId="0" fontId="8" fillId="0" borderId="5" xfId="1" applyFont="1" applyBorder="1" applyAlignment="1">
      <alignment horizontal="center"/>
    </xf>
    <xf numFmtId="0" fontId="12" fillId="0" borderId="1" xfId="1" applyFont="1" applyBorder="1" applyAlignment="1">
      <alignment horizontal="center"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xf numFmtId="4" fontId="3" fillId="0" borderId="14" xfId="1" applyNumberFormat="1" applyFont="1" applyBorder="1" applyAlignment="1">
      <alignment horizontal="center" vertical="center" wrapText="1"/>
    </xf>
    <xf numFmtId="0" fontId="8" fillId="0" borderId="9" xfId="1" applyFont="1" applyFill="1" applyBorder="1" applyAlignment="1">
      <alignment horizontal="justify" vertical="center" wrapText="1"/>
    </xf>
    <xf numFmtId="0" fontId="8" fillId="0" borderId="10" xfId="1" applyFont="1" applyFill="1" applyBorder="1" applyAlignment="1">
      <alignment horizontal="justify" vertical="center" wrapText="1"/>
    </xf>
    <xf numFmtId="0" fontId="8" fillId="0" borderId="11" xfId="1" applyFont="1" applyFill="1" applyBorder="1" applyAlignment="1">
      <alignment horizontal="justify" vertical="center" wrapTex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4" fillId="0" borderId="8" xfId="1" applyFont="1" applyBorder="1" applyAlignment="1">
      <alignment horizontal="center"/>
    </xf>
    <xf numFmtId="0" fontId="4" fillId="0" borderId="13" xfId="1" applyFont="1" applyBorder="1" applyAlignment="1">
      <alignment horizontal="center" vertical="center" wrapText="1"/>
    </xf>
    <xf numFmtId="0" fontId="4" fillId="0" borderId="0" xfId="1" applyFont="1" applyBorder="1" applyAlignment="1">
      <alignment horizontal="center" vertical="center" wrapText="1"/>
    </xf>
    <xf numFmtId="0" fontId="1" fillId="2" borderId="4" xfId="1" applyFont="1" applyFill="1" applyBorder="1" applyAlignment="1">
      <alignment horizontal="center" vertical="center"/>
    </xf>
    <xf numFmtId="0" fontId="1" fillId="0" borderId="4" xfId="1" applyFont="1" applyBorder="1" applyAlignment="1">
      <alignment horizontal="center" vertical="center"/>
    </xf>
    <xf numFmtId="0" fontId="4" fillId="0" borderId="0" xfId="1" applyFont="1" applyBorder="1" applyAlignment="1">
      <alignment horizont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4" fontId="13" fillId="0" borderId="15" xfId="1" applyNumberFormat="1" applyFont="1" applyBorder="1" applyAlignment="1">
      <alignment horizontal="center" vertical="center"/>
    </xf>
    <xf numFmtId="4" fontId="13" fillId="0" borderId="16" xfId="1" applyNumberFormat="1" applyFont="1" applyBorder="1" applyAlignment="1">
      <alignment horizontal="center" vertical="center"/>
    </xf>
    <xf numFmtId="0" fontId="4" fillId="0" borderId="4" xfId="1" applyFont="1" applyBorder="1" applyAlignment="1">
      <alignment horizontal="center"/>
    </xf>
    <xf numFmtId="0" fontId="8" fillId="0" borderId="4" xfId="1" applyFont="1" applyBorder="1" applyAlignment="1">
      <alignment horizontal="left" wrapText="1"/>
    </xf>
    <xf numFmtId="0" fontId="8" fillId="0" borderId="0" xfId="1" applyFont="1" applyBorder="1" applyAlignment="1">
      <alignment horizontal="left" wrapText="1"/>
    </xf>
    <xf numFmtId="0" fontId="8" fillId="0" borderId="0" xfId="1" applyFont="1" applyBorder="1" applyAlignment="1">
      <alignment horizontal="left"/>
    </xf>
    <xf numFmtId="0" fontId="8" fillId="0" borderId="5" xfId="1" applyFont="1" applyBorder="1" applyAlignment="1">
      <alignment horizontal="left"/>
    </xf>
    <xf numFmtId="0" fontId="8" fillId="0" borderId="4" xfId="1" applyFont="1" applyFill="1" applyBorder="1" applyAlignment="1">
      <alignment horizontal="left" wrapText="1"/>
    </xf>
    <xf numFmtId="0" fontId="8" fillId="0" borderId="0" xfId="1" applyFont="1" applyFill="1" applyBorder="1" applyAlignment="1">
      <alignment horizontal="left" wrapText="1"/>
    </xf>
    <xf numFmtId="0" fontId="9" fillId="0" borderId="7" xfId="1" applyFont="1" applyBorder="1"/>
    <xf numFmtId="0" fontId="9" fillId="0" borderId="8" xfId="1" applyFont="1" applyBorder="1"/>
    <xf numFmtId="7" fontId="9" fillId="2" borderId="13" xfId="2" applyNumberFormat="1" applyFont="1" applyFill="1" applyBorder="1" applyAlignment="1">
      <alignment horizontal="center" vertical="center"/>
    </xf>
    <xf numFmtId="3" fontId="9" fillId="2" borderId="13" xfId="2" applyNumberFormat="1" applyFont="1" applyFill="1" applyBorder="1" applyAlignment="1">
      <alignment horizontal="center" vertical="center"/>
    </xf>
    <xf numFmtId="0" fontId="17" fillId="0" borderId="1" xfId="1" applyFont="1" applyBorder="1" applyAlignment="1">
      <alignment horizontal="left"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17" fillId="0" borderId="0" xfId="1" applyFont="1" applyBorder="1" applyAlignment="1">
      <alignment horizontal="left" vertical="center" wrapText="1"/>
    </xf>
    <xf numFmtId="0" fontId="17" fillId="0" borderId="5" xfId="1" applyFont="1" applyBorder="1" applyAlignment="1">
      <alignment horizontal="left" vertical="center" wrapText="1"/>
    </xf>
    <xf numFmtId="0" fontId="8" fillId="0" borderId="6" xfId="1" applyFont="1" applyFill="1" applyBorder="1" applyAlignment="1">
      <alignment horizontal="center" vertical="top" wrapText="1"/>
    </xf>
    <xf numFmtId="0" fontId="8" fillId="0" borderId="7" xfId="1" applyFont="1" applyFill="1" applyBorder="1" applyAlignment="1">
      <alignment horizontal="center" vertical="top" wrapText="1"/>
    </xf>
    <xf numFmtId="0" fontId="8" fillId="0" borderId="7" xfId="1" applyFont="1" applyFill="1" applyBorder="1" applyAlignment="1"/>
    <xf numFmtId="0" fontId="9" fillId="0" borderId="4" xfId="1" applyFont="1" applyBorder="1" applyAlignment="1">
      <alignment horizontal="left" vertical="center" wrapText="1"/>
    </xf>
    <xf numFmtId="0" fontId="9" fillId="0" borderId="0" xfId="1" applyFont="1" applyBorder="1" applyAlignment="1">
      <alignment horizontal="left" vertical="center" wrapText="1"/>
    </xf>
    <xf numFmtId="0" fontId="9" fillId="0" borderId="5" xfId="1" applyFont="1" applyBorder="1" applyAlignment="1">
      <alignment horizontal="left" vertical="center" wrapText="1"/>
    </xf>
    <xf numFmtId="0" fontId="2" fillId="2" borderId="13" xfId="1" applyFont="1" applyFill="1" applyBorder="1" applyAlignment="1">
      <alignment horizontal="center" vertical="center"/>
    </xf>
    <xf numFmtId="44" fontId="9" fillId="2" borderId="5" xfId="2" applyNumberFormat="1" applyFont="1" applyFill="1" applyBorder="1" applyAlignment="1">
      <alignment horizontal="center" vertical="center"/>
    </xf>
    <xf numFmtId="0" fontId="9" fillId="2" borderId="0" xfId="1" applyFont="1" applyFill="1"/>
    <xf numFmtId="0" fontId="2" fillId="2" borderId="13" xfId="1" applyFont="1" applyFill="1" applyBorder="1" applyAlignment="1">
      <alignment horizontal="center" vertical="center" wrapText="1"/>
    </xf>
    <xf numFmtId="0" fontId="11" fillId="0" borderId="13" xfId="0" applyFont="1" applyBorder="1" applyAlignment="1">
      <alignment horizontal="left" vertical="center" wrapText="1"/>
    </xf>
    <xf numFmtId="4" fontId="3" fillId="0" borderId="1" xfId="1" applyNumberFormat="1" applyFont="1" applyFill="1" applyBorder="1" applyAlignment="1">
      <alignment horizontal="center"/>
    </xf>
    <xf numFmtId="4" fontId="3" fillId="0" borderId="3" xfId="1" applyNumberFormat="1" applyFont="1" applyFill="1" applyBorder="1" applyAlignment="1">
      <alignment horizontal="center"/>
    </xf>
    <xf numFmtId="0" fontId="3" fillId="0" borderId="1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8" xfId="1" applyFont="1" applyBorder="1" applyAlignment="1">
      <alignment horizontal="center" vertical="center" wrapText="1"/>
    </xf>
    <xf numFmtId="0" fontId="1" fillId="0" borderId="13" xfId="1" applyFont="1" applyBorder="1" applyAlignment="1">
      <alignment horizontal="left" vertical="center" wrapText="1"/>
    </xf>
    <xf numFmtId="4" fontId="4" fillId="0" borderId="5" xfId="1" applyNumberFormat="1" applyFont="1" applyBorder="1" applyAlignment="1">
      <alignment horizontal="center" vertical="center" wrapText="1"/>
    </xf>
    <xf numFmtId="0" fontId="18" fillId="0" borderId="13" xfId="0" applyFont="1" applyBorder="1" applyAlignment="1">
      <alignment horizontal="left" vertical="center" wrapText="1"/>
    </xf>
    <xf numFmtId="0" fontId="1" fillId="0" borderId="0" xfId="1" applyFont="1" applyFill="1" applyBorder="1"/>
    <xf numFmtId="0" fontId="15" fillId="0" borderId="6" xfId="1" applyFont="1" applyBorder="1"/>
    <xf numFmtId="0" fontId="8" fillId="0" borderId="9" xfId="1" applyFont="1" applyBorder="1" applyAlignment="1">
      <alignment horizontal="left"/>
    </xf>
    <xf numFmtId="0" fontId="8" fillId="0" borderId="10" xfId="1" applyFont="1" applyBorder="1" applyAlignment="1">
      <alignment horizontal="left"/>
    </xf>
    <xf numFmtId="0" fontId="8" fillId="0" borderId="11" xfId="1" applyFont="1" applyBorder="1" applyAlignment="1">
      <alignment horizontal="left"/>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abSelected="1" workbookViewId="0">
      <selection activeCell="C32" sqref="C32"/>
    </sheetView>
  </sheetViews>
  <sheetFormatPr baseColWidth="10" defaultRowHeight="12.75" x14ac:dyDescent="0.2"/>
  <cols>
    <col min="1" max="1" width="15.42578125" style="2" customWidth="1"/>
    <col min="2" max="2" width="12.85546875" style="2" customWidth="1"/>
    <col min="3" max="3" width="63"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63"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63"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63"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63"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63"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63"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63"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63"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63"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63"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63"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63"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63"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63"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63"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63"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63"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63"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63"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63"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63"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63"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63"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63"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63"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63"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63"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63"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63"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63"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63"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63"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63"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63"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63"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63"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63"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63"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63"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63"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63"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63"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63"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63"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63"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63"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63"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63"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63"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63"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63"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63"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63"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63"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63"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63"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63"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63"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63"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63"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63"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63"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63" style="2" customWidth="1"/>
    <col min="16132" max="16132" width="13.42578125" style="2" customWidth="1"/>
    <col min="16133" max="16133" width="16" style="2" customWidth="1"/>
    <col min="16134" max="16384" width="11.42578125" style="2"/>
  </cols>
  <sheetData>
    <row r="1" spans="1:5" ht="10.5" customHeight="1" thickBot="1" x14ac:dyDescent="0.25">
      <c r="A1" s="1"/>
      <c r="B1" s="1"/>
      <c r="C1" s="34"/>
      <c r="D1" s="34"/>
      <c r="E1" s="1"/>
    </row>
    <row r="2" spans="1:5" ht="27.75" customHeight="1" x14ac:dyDescent="0.2">
      <c r="A2" s="40" t="s">
        <v>0</v>
      </c>
      <c r="B2" s="41"/>
      <c r="C2" s="41"/>
      <c r="D2" s="41"/>
      <c r="E2" s="42"/>
    </row>
    <row r="3" spans="1:5" x14ac:dyDescent="0.2">
      <c r="A3" s="9"/>
      <c r="B3" s="1"/>
      <c r="C3" s="34"/>
      <c r="D3" s="34"/>
      <c r="E3" s="10"/>
    </row>
    <row r="4" spans="1:5" x14ac:dyDescent="0.2">
      <c r="A4" s="9"/>
      <c r="B4" s="43" t="s">
        <v>1</v>
      </c>
      <c r="C4" s="43"/>
      <c r="D4" s="43"/>
      <c r="E4" s="10"/>
    </row>
    <row r="5" spans="1:5" x14ac:dyDescent="0.2">
      <c r="A5" s="9"/>
      <c r="B5" s="1"/>
      <c r="C5" s="44"/>
      <c r="D5" s="44"/>
      <c r="E5" s="10"/>
    </row>
    <row r="6" spans="1:5" x14ac:dyDescent="0.2">
      <c r="A6" s="9"/>
      <c r="B6" s="1"/>
      <c r="C6" s="43"/>
      <c r="D6" s="43"/>
      <c r="E6" s="10"/>
    </row>
    <row r="7" spans="1:5" ht="13.5" thickBot="1" x14ac:dyDescent="0.25">
      <c r="A7" s="11"/>
      <c r="B7" s="12"/>
      <c r="C7" s="12"/>
      <c r="D7" s="13"/>
      <c r="E7" s="14"/>
    </row>
    <row r="8" spans="1:5" ht="13.5" customHeight="1" x14ac:dyDescent="0.2">
      <c r="A8" s="45" t="s">
        <v>2</v>
      </c>
      <c r="B8" s="46"/>
      <c r="C8" s="46"/>
      <c r="D8" s="46"/>
      <c r="E8" s="47"/>
    </row>
    <row r="9" spans="1:5" ht="15" customHeight="1" thickBot="1" x14ac:dyDescent="0.25">
      <c r="A9" s="11"/>
      <c r="B9" s="12"/>
      <c r="C9" s="12"/>
      <c r="D9" s="15"/>
      <c r="E9" s="16"/>
    </row>
    <row r="10" spans="1:5" ht="18" x14ac:dyDescent="0.25">
      <c r="A10" s="17"/>
      <c r="B10" s="48" t="s">
        <v>3</v>
      </c>
      <c r="C10" s="49"/>
      <c r="D10" s="103" t="s">
        <v>25</v>
      </c>
      <c r="E10" s="104"/>
    </row>
    <row r="11" spans="1:5" ht="13.5" thickBot="1" x14ac:dyDescent="0.25">
      <c r="A11" s="18"/>
      <c r="B11" s="62" t="s">
        <v>22</v>
      </c>
      <c r="C11" s="63"/>
      <c r="D11" s="3"/>
      <c r="E11" s="4"/>
    </row>
    <row r="12" spans="1:5" ht="24.75" customHeight="1" thickBot="1" x14ac:dyDescent="0.25">
      <c r="A12" s="50" t="s">
        <v>4</v>
      </c>
      <c r="B12" s="51"/>
      <c r="C12" s="52"/>
      <c r="D12" s="50" t="s">
        <v>5</v>
      </c>
      <c r="E12" s="52"/>
    </row>
    <row r="13" spans="1:5" ht="29.25" customHeight="1" thickBot="1" x14ac:dyDescent="0.25">
      <c r="A13" s="70" t="s">
        <v>19</v>
      </c>
      <c r="B13" s="71"/>
      <c r="C13" s="72"/>
      <c r="D13" s="73" t="s">
        <v>13</v>
      </c>
      <c r="E13" s="74"/>
    </row>
    <row r="14" spans="1:5" ht="2.25" hidden="1" customHeight="1" x14ac:dyDescent="0.2">
      <c r="A14" s="75"/>
      <c r="B14" s="69"/>
      <c r="C14" s="64"/>
      <c r="D14" s="13"/>
      <c r="E14" s="10"/>
    </row>
    <row r="15" spans="1:5" s="5" customFormat="1" ht="12.75" customHeight="1" x14ac:dyDescent="0.2">
      <c r="A15" s="105"/>
      <c r="B15" s="106" t="s">
        <v>6</v>
      </c>
      <c r="C15" s="53" t="s">
        <v>7</v>
      </c>
      <c r="D15" s="56" t="s">
        <v>8</v>
      </c>
      <c r="E15" s="53" t="s">
        <v>9</v>
      </c>
    </row>
    <row r="16" spans="1:5" x14ac:dyDescent="0.2">
      <c r="A16" s="107"/>
      <c r="B16" s="108"/>
      <c r="C16" s="54"/>
      <c r="D16" s="57"/>
      <c r="E16" s="54"/>
    </row>
    <row r="17" spans="1:8" ht="13.5" thickBot="1" x14ac:dyDescent="0.25">
      <c r="A17" s="109"/>
      <c r="B17" s="110"/>
      <c r="C17" s="55"/>
      <c r="D17" s="58"/>
      <c r="E17" s="55"/>
    </row>
    <row r="18" spans="1:8" ht="38.25" customHeight="1" x14ac:dyDescent="0.2">
      <c r="A18" s="65"/>
      <c r="B18" s="66"/>
      <c r="C18" s="111" t="s">
        <v>26</v>
      </c>
      <c r="D18" s="112"/>
      <c r="E18" s="65"/>
    </row>
    <row r="19" spans="1:8" s="100" customFormat="1" ht="23.25" customHeight="1" x14ac:dyDescent="0.2">
      <c r="A19" s="85">
        <v>1</v>
      </c>
      <c r="B19" s="98" t="s">
        <v>27</v>
      </c>
      <c r="C19" s="113" t="s">
        <v>28</v>
      </c>
      <c r="D19" s="99">
        <v>137.5</v>
      </c>
      <c r="E19" s="84">
        <v>137.5</v>
      </c>
    </row>
    <row r="20" spans="1:8" s="100" customFormat="1" ht="15" customHeight="1" x14ac:dyDescent="0.2">
      <c r="A20" s="85">
        <v>25</v>
      </c>
      <c r="B20" s="98" t="s">
        <v>23</v>
      </c>
      <c r="C20" s="113" t="s">
        <v>29</v>
      </c>
      <c r="D20" s="99">
        <v>2.48</v>
      </c>
      <c r="E20" s="84">
        <v>62</v>
      </c>
    </row>
    <row r="21" spans="1:8" s="100" customFormat="1" ht="22.5" customHeight="1" x14ac:dyDescent="0.2">
      <c r="A21" s="85">
        <v>1</v>
      </c>
      <c r="B21" s="101" t="s">
        <v>30</v>
      </c>
      <c r="C21" s="113" t="s">
        <v>31</v>
      </c>
      <c r="D21" s="99">
        <v>12.5</v>
      </c>
      <c r="E21" s="84">
        <v>12.5</v>
      </c>
    </row>
    <row r="22" spans="1:8" s="100" customFormat="1" ht="27.75" customHeight="1" x14ac:dyDescent="0.2">
      <c r="A22" s="85">
        <v>1</v>
      </c>
      <c r="B22" s="98" t="s">
        <v>23</v>
      </c>
      <c r="C22" s="113" t="s">
        <v>32</v>
      </c>
      <c r="D22" s="99">
        <v>12</v>
      </c>
      <c r="E22" s="84">
        <v>12</v>
      </c>
    </row>
    <row r="23" spans="1:8" s="100" customFormat="1" ht="15" customHeight="1" x14ac:dyDescent="0.2">
      <c r="A23" s="85">
        <v>12</v>
      </c>
      <c r="B23" s="98" t="s">
        <v>23</v>
      </c>
      <c r="C23" s="113" t="s">
        <v>33</v>
      </c>
      <c r="D23" s="99">
        <v>1</v>
      </c>
      <c r="E23" s="84">
        <f>+A23*D23</f>
        <v>12</v>
      </c>
    </row>
    <row r="24" spans="1:8" s="100" customFormat="1" ht="15" customHeight="1" x14ac:dyDescent="0.2">
      <c r="A24" s="85">
        <v>2</v>
      </c>
      <c r="B24" s="98" t="s">
        <v>24</v>
      </c>
      <c r="C24" s="113" t="s">
        <v>34</v>
      </c>
      <c r="D24" s="99">
        <v>2.5</v>
      </c>
      <c r="E24" s="84">
        <v>5</v>
      </c>
    </row>
    <row r="25" spans="1:8" s="100" customFormat="1" ht="15" customHeight="1" x14ac:dyDescent="0.2">
      <c r="A25" s="85">
        <v>3</v>
      </c>
      <c r="B25" s="98" t="s">
        <v>35</v>
      </c>
      <c r="C25" s="113" t="s">
        <v>36</v>
      </c>
      <c r="D25" s="99">
        <v>5.65</v>
      </c>
      <c r="E25" s="84">
        <v>16.950000000000003</v>
      </c>
    </row>
    <row r="26" spans="1:8" s="100" customFormat="1" ht="15" customHeight="1" x14ac:dyDescent="0.2">
      <c r="A26" s="85">
        <v>6</v>
      </c>
      <c r="B26" s="98" t="s">
        <v>24</v>
      </c>
      <c r="C26" s="113" t="s">
        <v>37</v>
      </c>
      <c r="D26" s="99">
        <v>17</v>
      </c>
      <c r="E26" s="84">
        <f>+A26*D26</f>
        <v>102</v>
      </c>
    </row>
    <row r="27" spans="1:8" s="6" customFormat="1" ht="30" customHeight="1" x14ac:dyDescent="0.2">
      <c r="A27" s="19"/>
      <c r="B27" s="67"/>
      <c r="C27" s="22" t="s">
        <v>14</v>
      </c>
      <c r="D27" s="20"/>
      <c r="E27" s="21"/>
      <c r="G27" s="114"/>
      <c r="H27" s="114"/>
    </row>
    <row r="28" spans="1:8" s="6" customFormat="1" x14ac:dyDescent="0.2">
      <c r="A28" s="19"/>
      <c r="B28" s="67"/>
      <c r="C28" s="30"/>
      <c r="D28" s="20"/>
      <c r="E28" s="21"/>
    </row>
    <row r="29" spans="1:8" s="6" customFormat="1" ht="16.5" customHeight="1" x14ac:dyDescent="0.2">
      <c r="A29" s="23"/>
      <c r="B29" s="68"/>
      <c r="C29" s="22"/>
      <c r="D29" s="24"/>
      <c r="E29" s="25"/>
    </row>
    <row r="30" spans="1:8" s="6" customFormat="1" ht="27.75" customHeight="1" x14ac:dyDescent="0.2">
      <c r="A30" s="23"/>
      <c r="B30" s="68"/>
      <c r="C30" s="22"/>
      <c r="D30" s="24"/>
      <c r="E30" s="25"/>
    </row>
    <row r="31" spans="1:8" s="7" customFormat="1" ht="38.25" customHeight="1" x14ac:dyDescent="0.2">
      <c r="A31" s="26"/>
      <c r="B31" s="27"/>
      <c r="C31" s="102" t="s">
        <v>38</v>
      </c>
      <c r="D31" s="28"/>
      <c r="E31" s="29"/>
    </row>
    <row r="32" spans="1:8" s="7" customFormat="1" ht="16.5" customHeight="1" thickBot="1" x14ac:dyDescent="0.25">
      <c r="A32" s="31"/>
      <c r="B32" s="115"/>
      <c r="C32" s="8"/>
      <c r="D32" s="32" t="s">
        <v>10</v>
      </c>
      <c r="E32" s="33">
        <f>SUM(E19:E31)</f>
        <v>359.95</v>
      </c>
    </row>
    <row r="33" spans="1:5" ht="15.75" customHeight="1" thickBot="1" x14ac:dyDescent="0.25">
      <c r="A33" s="116" t="s">
        <v>39</v>
      </c>
      <c r="B33" s="117"/>
      <c r="C33" s="117"/>
      <c r="D33" s="117"/>
      <c r="E33" s="118"/>
    </row>
    <row r="34" spans="1:5" ht="51.75" customHeight="1" thickBot="1" x14ac:dyDescent="0.25">
      <c r="A34" s="59" t="s">
        <v>11</v>
      </c>
      <c r="B34" s="60"/>
      <c r="C34" s="60"/>
      <c r="D34" s="60"/>
      <c r="E34" s="61"/>
    </row>
    <row r="35" spans="1:5" ht="51" customHeight="1" thickBot="1" x14ac:dyDescent="0.25">
      <c r="A35" s="59" t="s">
        <v>12</v>
      </c>
      <c r="B35" s="60"/>
      <c r="C35" s="60"/>
      <c r="D35" s="60"/>
      <c r="E35" s="61"/>
    </row>
    <row r="36" spans="1:5" ht="16.5" customHeight="1" thickBot="1" x14ac:dyDescent="0.25">
      <c r="A36" s="35" t="s">
        <v>21</v>
      </c>
      <c r="B36" s="36"/>
      <c r="C36" s="36"/>
      <c r="D36" s="36"/>
      <c r="E36" s="37"/>
    </row>
    <row r="37" spans="1:5" ht="6" customHeight="1" x14ac:dyDescent="0.2">
      <c r="A37" s="86"/>
      <c r="B37" s="87"/>
      <c r="C37" s="87"/>
      <c r="D37" s="87"/>
      <c r="E37" s="88"/>
    </row>
    <row r="38" spans="1:5" ht="6.75" hidden="1" customHeight="1" x14ac:dyDescent="0.2">
      <c r="A38" s="89"/>
      <c r="B38" s="90"/>
      <c r="C38" s="90"/>
      <c r="D38" s="90"/>
      <c r="E38" s="91"/>
    </row>
    <row r="39" spans="1:5" ht="0.75" customHeight="1" x14ac:dyDescent="0.2">
      <c r="A39" s="95"/>
      <c r="B39" s="96"/>
      <c r="C39" s="96"/>
      <c r="D39" s="96"/>
      <c r="E39" s="97"/>
    </row>
    <row r="40" spans="1:5" ht="18" customHeight="1" x14ac:dyDescent="0.2">
      <c r="A40" s="95"/>
      <c r="B40" s="96"/>
      <c r="C40" s="96"/>
      <c r="D40" s="96"/>
      <c r="E40" s="97"/>
    </row>
    <row r="41" spans="1:5" ht="41.25" customHeight="1" x14ac:dyDescent="0.2">
      <c r="A41" s="76" t="s">
        <v>15</v>
      </c>
      <c r="B41" s="77"/>
      <c r="C41" s="77"/>
      <c r="D41" s="78" t="s">
        <v>16</v>
      </c>
      <c r="E41" s="79"/>
    </row>
    <row r="42" spans="1:5" ht="12.75" customHeight="1" x14ac:dyDescent="0.2">
      <c r="A42" s="80" t="s">
        <v>17</v>
      </c>
      <c r="B42" s="81"/>
      <c r="C42" s="81"/>
      <c r="D42" s="38" t="s">
        <v>18</v>
      </c>
      <c r="E42" s="39"/>
    </row>
    <row r="43" spans="1:5" ht="14.25" customHeight="1" thickBot="1" x14ac:dyDescent="0.25">
      <c r="A43" s="92" t="s">
        <v>20</v>
      </c>
      <c r="B43" s="93"/>
      <c r="C43" s="94"/>
      <c r="D43" s="82"/>
      <c r="E43" s="83"/>
    </row>
  </sheetData>
  <mergeCells count="30">
    <mergeCell ref="A37:E38"/>
    <mergeCell ref="A41:C41"/>
    <mergeCell ref="D41:E41"/>
    <mergeCell ref="A42:C42"/>
    <mergeCell ref="D42:E42"/>
    <mergeCell ref="A33:E33"/>
    <mergeCell ref="A34:E34"/>
    <mergeCell ref="A35:E35"/>
    <mergeCell ref="A36:E36"/>
    <mergeCell ref="A15:A17"/>
    <mergeCell ref="B15:B17"/>
    <mergeCell ref="C15:C17"/>
    <mergeCell ref="D15:D17"/>
    <mergeCell ref="E15:E17"/>
    <mergeCell ref="A12:C12"/>
    <mergeCell ref="D12:E12"/>
    <mergeCell ref="A13:C13"/>
    <mergeCell ref="D13:E13"/>
    <mergeCell ref="A14:C14"/>
    <mergeCell ref="C6:D6"/>
    <mergeCell ref="A8:E8"/>
    <mergeCell ref="B10:C10"/>
    <mergeCell ref="D10:E10"/>
    <mergeCell ref="B11:C11"/>
    <mergeCell ref="C1:D1"/>
    <mergeCell ref="A2:E2"/>
    <mergeCell ref="C3:D3"/>
    <mergeCell ref="B4:D4"/>
    <mergeCell ref="C5:D5"/>
    <mergeCell ref="A43:B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71 ELECT4ROFERRETERA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2019-05-13T21:17:24Z</dcterms:modified>
</cp:coreProperties>
</file>