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fensoria Remoto\Desktop\UACI\"/>
    </mc:Choice>
  </mc:AlternateContent>
  <bookViews>
    <workbookView xWindow="0" yWindow="0" windowWidth="20490" windowHeight="7755"/>
  </bookViews>
  <sheets>
    <sheet name="ORDEN DE COMPRA ENERO-MARZO2020" sheetId="3"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3" l="1"/>
  <c r="F39" i="3"/>
  <c r="F38" i="3"/>
  <c r="F37" i="3"/>
  <c r="F36" i="3"/>
  <c r="F35" i="3"/>
  <c r="F34" i="3"/>
  <c r="F33" i="3"/>
  <c r="D33" i="3"/>
  <c r="F32" i="3"/>
  <c r="D32" i="3"/>
  <c r="F31" i="3"/>
  <c r="F67" i="3" l="1"/>
</calcChain>
</file>

<file path=xl/sharedStrings.xml><?xml version="1.0" encoding="utf-8"?>
<sst xmlns="http://schemas.openxmlformats.org/spreadsheetml/2006/main" count="320" uniqueCount="201">
  <si>
    <t>Nº ORDEN DE COMPRA</t>
  </si>
  <si>
    <t>FECHA O/C</t>
  </si>
  <si>
    <t>PROVEEDOR</t>
  </si>
  <si>
    <t>CARACTERISTICAS DE LA CONTRAPARTE</t>
  </si>
  <si>
    <t xml:space="preserve">BIEN O SERVICIO </t>
  </si>
  <si>
    <t>DEFENSORIA DEL CONSUMIDOR</t>
  </si>
  <si>
    <t>Libre Gestión</t>
  </si>
  <si>
    <t>TIPO DE PROCESO</t>
  </si>
  <si>
    <t>MONTO</t>
  </si>
  <si>
    <t xml:space="preserve">TOTAL </t>
  </si>
  <si>
    <t xml:space="preserve">CORRELATIVO </t>
  </si>
  <si>
    <t xml:space="preserve">AYALA QUINTANILLA, S.A. DE C.V. </t>
  </si>
  <si>
    <t>01/2020</t>
  </si>
  <si>
    <t>03/2020</t>
  </si>
  <si>
    <t xml:space="preserve">SERVICIOS DE DOCUMENTOS, S.A. DE C.V. </t>
  </si>
  <si>
    <t>04/2020</t>
  </si>
  <si>
    <t>05/2020</t>
  </si>
  <si>
    <t>EDITORIAL ALTAMIRANO MADRIZ, S.A. DE C.V.</t>
  </si>
  <si>
    <t>06/2020</t>
  </si>
  <si>
    <t>07/2020</t>
  </si>
  <si>
    <t xml:space="preserve">EDITORA EL MUNDO, S.A. </t>
  </si>
  <si>
    <t>08/2020</t>
  </si>
  <si>
    <t>09/2020</t>
  </si>
  <si>
    <t>11/2020</t>
  </si>
  <si>
    <t>ELEVATOR GROUP, S.A. DE .C.V</t>
  </si>
  <si>
    <t>13/2020</t>
  </si>
  <si>
    <t>14/2020</t>
  </si>
  <si>
    <t>RONALD ALEXANDER CRUZ SORIANO</t>
  </si>
  <si>
    <t>De Taxi para personal de la Defensoría del Consumidor, para el periodo comprendido de enero a diciembre de 2020.</t>
  </si>
  <si>
    <t>15/020</t>
  </si>
  <si>
    <t>16/2020</t>
  </si>
  <si>
    <t>17/2020</t>
  </si>
  <si>
    <t xml:space="preserve">PAPELCO, S.A. DE C.V. </t>
  </si>
  <si>
    <t>18/2020</t>
  </si>
  <si>
    <t>TORREFACTORA DE CENTROAMERICA, S.A. DE C.V.</t>
  </si>
  <si>
    <t>19/2020</t>
  </si>
  <si>
    <t xml:space="preserve">PRODUCTOS DIVERSOS DE EL SALVADOR, S.A. DE C.V. </t>
  </si>
  <si>
    <t>20/2020</t>
  </si>
  <si>
    <t xml:space="preserve">D´QUISA, S.A. DE C.V. </t>
  </si>
  <si>
    <t>21/2020</t>
  </si>
  <si>
    <t xml:space="preserve">LIBRERÍA CERVANTES, S.A. DE C.V. </t>
  </si>
  <si>
    <t>22/2020</t>
  </si>
  <si>
    <t xml:space="preserve">RISCO, S.A. DE C.V. </t>
  </si>
  <si>
    <t>23/2020</t>
  </si>
  <si>
    <t>24/2020</t>
  </si>
  <si>
    <t>25/2020</t>
  </si>
  <si>
    <t xml:space="preserve">MARIO ALBERTO LANDOS SEVILLANO </t>
  </si>
  <si>
    <t>26/2020</t>
  </si>
  <si>
    <t>27/2020</t>
  </si>
  <si>
    <t>28/2020</t>
  </si>
  <si>
    <t xml:space="preserve">DPG, S.A. DE C.V. </t>
  </si>
  <si>
    <t>29/2020</t>
  </si>
  <si>
    <t>30/2020</t>
  </si>
  <si>
    <t>31/2020</t>
  </si>
  <si>
    <t xml:space="preserve">ECSSA, EL SALVADOR, S.A. DE C.V. </t>
  </si>
  <si>
    <t>32/2020</t>
  </si>
  <si>
    <t xml:space="preserve">JAHVE RAFA, S.A. DE C.V. </t>
  </si>
  <si>
    <t>33/2020</t>
  </si>
  <si>
    <t>34/2020</t>
  </si>
  <si>
    <t>35/2020</t>
  </si>
  <si>
    <t>25/02/2020</t>
  </si>
  <si>
    <t>36/2020</t>
  </si>
  <si>
    <t>37/2020</t>
  </si>
  <si>
    <t>38/2020</t>
  </si>
  <si>
    <t>39/2020</t>
  </si>
  <si>
    <t>40/2020</t>
  </si>
  <si>
    <t xml:space="preserve">TOROGOZ, S.A. DE C.V. </t>
  </si>
  <si>
    <t>41/2020</t>
  </si>
  <si>
    <t xml:space="preserve">CONSEJO NACIONAL DE CALIDAD </t>
  </si>
  <si>
    <t>42/2020</t>
  </si>
  <si>
    <t>43/2020</t>
  </si>
  <si>
    <t xml:space="preserve">INDUSTRIAS FACELA, S.A. DE C.V. </t>
  </si>
  <si>
    <t>44/2020</t>
  </si>
  <si>
    <t>REMBER ANTONIO CRUZ MENDOZA</t>
  </si>
  <si>
    <t>45/2020</t>
  </si>
  <si>
    <t xml:space="preserve">ALEXANDER ERNESTO MAJANO </t>
  </si>
  <si>
    <t>46/2020</t>
  </si>
  <si>
    <t>47/2020</t>
  </si>
  <si>
    <t>48/2020</t>
  </si>
  <si>
    <t xml:space="preserve">D´MPAQUE, S.A. DE C.V. </t>
  </si>
  <si>
    <t>49/2020</t>
  </si>
  <si>
    <t>50/2020</t>
  </si>
  <si>
    <t>51/2020</t>
  </si>
  <si>
    <t xml:space="preserve">ASIT, S.A. DE C.V. </t>
  </si>
  <si>
    <t>52/2020</t>
  </si>
  <si>
    <t xml:space="preserve">SERVI ELECTROFRIOS INDUSTRIALES, S.A. DE C.V. </t>
  </si>
  <si>
    <t>53/2020</t>
  </si>
  <si>
    <t>54/2020</t>
  </si>
  <si>
    <t>55/2020</t>
  </si>
  <si>
    <t xml:space="preserve">ELEVATOR GROUP, S.A. DE C.V. </t>
  </si>
  <si>
    <t>56/2020</t>
  </si>
  <si>
    <t>57/2020</t>
  </si>
  <si>
    <t>58/2020</t>
  </si>
  <si>
    <t>59/2020</t>
  </si>
  <si>
    <t>60/2020</t>
  </si>
  <si>
    <t xml:space="preserve">    AYALA QUINTANILLA, S.A. DE C.V. </t>
  </si>
  <si>
    <t xml:space="preserve">UNIDAD LOGISTICA </t>
  </si>
  <si>
    <t xml:space="preserve">UNIDAD DE COMUNICACIONES </t>
  </si>
  <si>
    <t xml:space="preserve">UNIDAD DE TALENTO HUMANO </t>
  </si>
  <si>
    <t xml:space="preserve">OFICINA REGIONAL DE ORIENTE </t>
  </si>
  <si>
    <t xml:space="preserve">UNIDAD  DE COMUNICACIONES </t>
  </si>
  <si>
    <t xml:space="preserve">UACI </t>
  </si>
  <si>
    <t>Fuente: Jefatura Unidad de Adquisiciones y Contrataciones Institucional. Dirección de Administración. Abril 2020</t>
  </si>
  <si>
    <t xml:space="preserve">Emergencia Nacional </t>
  </si>
  <si>
    <t xml:space="preserve">Contratación Directa </t>
  </si>
  <si>
    <t>Cajas de cartón normalizadas para archivo troquelada, impresas con medida de: 370x85x260mm, con impresión en dos posiciones.</t>
  </si>
  <si>
    <t>Servicio de arrendamiento de bodega para el resguardo de 400 cajas que contienen información de la Defensoría del Consumidor. Servicio requerido de enero a diciembre de 2020.
Costo mensual de $ 228.00.
Incluye: consulta de 30 cajas mensuales.</t>
  </si>
  <si>
    <t>Suscripción de 3 ejemplares de periódico El Diario de Hoy para las oficinas de la Defensoría del Consumidor según detalle:
1 Presidencia, 1 Unidad de Comunicaciones y 1 Dirección de Vigilancia de Mercado, todas ubicadas en Plan de la Laguna, Antiguo Cuscatlán. 
Servicio de enero a diciembre 2020.</t>
  </si>
  <si>
    <t>Suscripción de 4 ejemplares de periódico La Prensa Grafica para las oficinas de la Defensoría del Consumidor según detalle:
1 Presidencia, 1 Unidad de Comunicaciones, 1 Dirección de Vigilancia de Mercado, todas ubicadas en Plan de la Laguna, Antiguo Cuscatlán.
1 Tribunal Sancionador, ubicado en final 7ª Calle Poniente y pasaje “D” N° 5143, Colonia Escalón, San Salvador.
Servicio de enero a diciembre 2020.</t>
  </si>
  <si>
    <t>De suscripción de 3 ejemplares de periódico El Mundo para las oficinas de la Defensoría del Consumidor según detalle:
1 Presidencia, 1 Unidad de Comunicaciones y 1 Dirección de Vigilancia de Mercado, todas ubicadas en Plan de la Laguna, Antiguo Cuscatlán. 
Servicio de enero a diciembre 2020.</t>
  </si>
  <si>
    <t>De suscripción de 2 ejemplares de periódico Co Latino para las oficinas de la Defensoría del Consumidor según detalle:
1 Presidencia y  1 Unidad de Comunicaciones, ubicadas en Plan de la Laguna Antiguo Cuscatlán. 
Servicio de enero a diciembre de 2020.</t>
  </si>
  <si>
    <t>De suscripción de 1 ejemplar de periódico MAS, para la Unidad de Comunicaciones, ubicada en Plan de la Laguna, Antiguo Cuscatlán. 
Servicio de enero a diciembre 2019.</t>
  </si>
  <si>
    <t xml:space="preserve">De Cable básico para 2 televisores de la Defensoría del Consumidor, ubicados según el siguiente detalle: 1 en la Unidad de Comunicaciones y 1 en despacho de Presidencia.  </t>
  </si>
  <si>
    <t>Servicio de Mantenimiento Preventivo y Correctivo de Ascensor Marca: Schindler, con Número de Inventario: 4118-10-07001-001, ubicado en las Oficinas de la Defensoría del Consumidor, Plan de la Laguna, Antiguo Cuscatlán. 
Servicio requerido de enero a Diciembre de 2020.</t>
  </si>
  <si>
    <t>Cono de papel encerado de 200 uds. (no solo papel) porque solo papel no resiste, Marca: UNICUP.</t>
  </si>
  <si>
    <t>Desinfectante para piso y baños variedad de fragancias, Marca: Master clean.</t>
  </si>
  <si>
    <t>Suministro de 5534 garrafas de agua purificada de 5 galones y 700 botellas 1/2 litro agua embotellada, según enero a diciembre 2020.</t>
  </si>
  <si>
    <t xml:space="preserve">Impresión de rótulos para oficinas. </t>
  </si>
  <si>
    <t>De monitoreo por medio de GPS para 19 vehículos de la Defensoría del Consumidor, para el periodo comprendido de febrero a diciembre de 2020.
El servicio mensual, incluye: 
Monitoreo y apoyo, en casos de emergencia.
Soporte técnico 24/7.
Acceso a plataforma ilimitado.
Comunicación cada 30 segundos en marca y 30 minutos estacionado.
Trafico integrado en línea.
Servicio de comunicación de México a Panamá.
Instalación inmediata, tiempo máximo de instalación 2 días.
Costo mensual $247.00.</t>
  </si>
  <si>
    <t>De mensajería masiva SMS, 5,000 mensajes al mes, a cualquier número móvil de cualquier red de telefonía móvil de El Salvador, para el período comprendido de  enero a diciembre de 2020. Con soporte técnico 24 horas los 365 días del año. 
Precio mensual de $ 138.65, monto incluye CESC e IVA.</t>
  </si>
  <si>
    <t>1200 Rollos Papel higiénico jumbo roll de doble de 250 m., hoja blanca rollo, marca: ECOSOFT, Rollo de 250 metros doble hoja, 800 Papel toalla de 250 m. rollo, marca: ECOSOFT, 250 Servilletas blancas cuadradas paquete/100 uds., marca: BIOSOFT.</t>
  </si>
  <si>
    <t>1200 libras Café molido Tostado Presentación bolsa de 1 libra, Marca: COEX, Garantía de 1 año.</t>
  </si>
  <si>
    <t>800 Azúcar blanca refinada bolsa de medio kilo, Marca: Del Cañal/otros.</t>
  </si>
  <si>
    <t>Resmas de papel bond tamaño carta, blancura del 98%, resma de 500 hojas, marca: EXCELENT COPY PAPER.</t>
  </si>
  <si>
    <t>Resmas de papel bond tamaño oficio, blancura del 98%, resma de 500 hojas C/U, marca: Chamex/Brasil.</t>
  </si>
  <si>
    <t>BOTIQQUIN: Alcohol AlcoDoc 90° 750ml Proquifar, Frasco 750 ml, marca Proquifar. Vencimiento 1/1/2024.</t>
  </si>
  <si>
    <t>2 Cajas Alerfín de 200 tabletas, presentación CAJA X 200 TABLETAS, vencimiento: MAYOR 18 MESES, marca: LABORATORIO LÓPEZ.
1 Caja Sertal compuesto 200 comprimidos, Presentación: CAJA X 200 TABLETAS, vencimiento: MAYOR 18 MESES, marca: ROEMMERS.
8 Cajas Panadol gripe multisintomas, presentación: CAJA X 26 SOBRES, vencimiento: MAYOR 18 MESES, Marca: GSK.
5 Cajas Panadol Sinusitis, presentación: CAJA X 26 SOBRES, vencimiento: MAYOR 18 MESES, marca: GSK.
4 Cajas Curas de 100 unidades, presentación: CAJA X 100 UNIDADES, marca: CURE BAND.
2 Cajas Mascarilla de orejera, presentación: CAJA  X 50 UNIDADES.</t>
  </si>
  <si>
    <t>4000 Unidades impresión de 4,000 ejemplares de Ley de Protección al Consumidor con reformas 2019, medidas de 4.75" X 6.5" pulgadas, medida cerrada. Portada y contraportada Material: Foldcote C-10 1C a full color tiro +barniz UV brillante al tiro, páginas interiores a una tinta (negra) material interior, en papel bond B-20 ultra blancura. Número de páginas internas 160=80 hojas. Acabado: pegado a Hot Mealt. La Unidad de Comunicaciones entregará el arte a imprimir. El proveedor deberá entregar una muestra impresa, para aprobación de la Unidad de Comunicaciones.</t>
  </si>
  <si>
    <t>30,000 Brochure sobre los Derechos de las personas consumidoras, los cuales deberán poseer las siguientes características: Con medida abierta de 18” de base X 6” de alto. Medida cerrada de 4.5” de base X 6” de alto. Doblado a cuatro cuerpos Impresión en papel couche 100 brillante a ambas caras.  Impresión a full color tiro y retiro.
La Unidad de Comunicaciones entregará el arte a imprimir. El proveedor deberá entregar una muestra impresa, para aprobación por la Unidad de Comunicaciones. Posterior a la aprobación de la muestra.</t>
  </si>
  <si>
    <t xml:space="preserve">200 Cajas GRAPAS ESTANDAR CAJA DE 5000 UNIDADES-Marca BOSTITCH Modelo SBS1/4.
24 Unidades ENGRAPADORA DE ESCRITORIO DE UNA SOLA TIRA METALICA-Marca BOSTITCH  ModeloB515. 
48 Unidades PLUMÓN COLOR AZUL PARA PIZARRA -Marca STUDMARK Modelo 3556B.
48 Unidades PLUMÓN  PERMANENTE  COLOR  AZUL-Marca STUDMARK Modelo 3507BC.
48 Unidades PLUMÓN PERMANENTE COLOR ROJO-Marca STUDMARK Modelo 3507BB.
48 Unidades PLUMÓN PERMANENTE COLOR NEGRO-Marca STUDMARK Modelo 3507BA.
48 Unidades PLUMÓN  COLOR NEGRO PARA PIZARRA-Marca STUDMARK Modelo 3556A.
48 Unidades PLUMÓN  COLOR  ROJO PARA PIZARRA-Marca STUDMARK Modelo 3556B.
24 Blíster POST- IT BANDERITAS DE COLORES 683-5, BLISTER DE 6 UNIDADES (SE OFRECE BANDERITA 5430  250 UNIDADES) 5 COLORES Marca STUDMARK Modelo5430 100 Block POST-IT 3*5 (73*123") DE COLORES BLOCK DE 80 HOJAS DISPONIBLE EN FUCSIA, NARANJA, VERDE, AMARILLO) Marca STUDMARK Modelo 5412/13/14/15 300 Block  POST-IT PEQUEÑO 2X3 BLOCK DE 100 H  AMARILLO TRADICIONAL-Marca STUDMARK Modelo 5402 150 Rollo  ROLLO TIRRO ¾ X 50 YARDAS Marca ABRO-Modelo 57845.
24 Unidades ALMOHADILLA PARA SELLO CON TINTA AZUL No.2 Marca ARTLINE Modelo EHJ4AZ.
200 Unidades ARCHIVADOR DE PALANCA TAMAÑO CARTA No. 832 CON SEPARADORES Marca AMPO Modelo T832. 
50 Unidades ARCHIVADOR DE  PALANCA TAMAÑO OFICIO CON SEPARADORES Marca AMPO Modelo T835.
300 Unidades BOLÍGRAFO COLOR AZUL Marca BOLIK Modelo BOLIK. 
150 Unidades BOLIGRAFO COLOR NEGRO Marca BOLIK Modelo BOLIK.
100 Unidades BOLÍGRAFO COLOR ROJO Marca BOLIK Modelo BOLIK.
48 Unidades CARTAPACIO DE 3 AGUJEROS DE 2", AZ, NEG, BLA-Marca STUDMARK Modelo ST00109.
25 Unidades CINTA SCOTCH MAGICA ROLLO 18MMX 25 MTS-Marca 3M Modelo N°810.
24 Unidades PAPELERA PARA ESCRITORIO DE VINIL DE DOS DEPÓSITOS Marca STUDMARK Modelo 2035.
100 Caja CLIPS MEDIANO DE 30MM PLASTIFICADO DE COLORES (CAJA DE 100 UNIDADES) Marca STUDMARK Modelo 2004.
36 Unidades TIJERAS DE ACERO INOXIDABLE DE 9 PULGADAS-Marca STUDMARK Modelo 4210.
</t>
  </si>
  <si>
    <t xml:space="preserve">50 unidades cuaderno n° 1 de 100 hojas, marca: OFINOTA.
200 unidades libreta de taquigrafía de 70 hojas, marca: ARIMANY.
100 unidades order book tamaño oficio 120 páginas, marca: ARIMANY.
36 botes pegamento tipo resistol bote para oficina 120 g, marca: CORONA.
200 unidades  bolsa manila extra jumbo 12x15 pulgadas, marca: NASSA.
75 unidades  tacking finger de 40 ml (cuenta fácil), marca: EVANO.
250 unidades cinta scotch para sellar cajas 2" de x 100 m (cinta transparente ancha de 2" x 100 yardas), marca: ABRO. 
200 unidades cinta adhesiva transparente de 3/4 x27 yardas, marca: ABRO.
100 unidades corrector líquido tipo bolígrafo, marca: BALBOA.
200 unidades plumón fluorescente, varios colores, marca: ARTLINE.
300 caja fástener estándar de plásticos colores, cajas/50 uds., marca: MN.
2000 unidades folder manila tamaño carta  tradicional, marca: NASSA.
</t>
  </si>
  <si>
    <t>1 Unidad Renovación de Certificado Digital SSL para Sitio Web para un (1) solo dominio sdc.defensoria.gob.sv (de 27/02/2020 a 27/02/2021). 
1 Unidad Renovación de Certificado Digital SSL para Sitio Web para un (1) Solo dominio srps.defensoria.gob.sv (de 27/02/2020 a 27/02/2021). 
1 Unidad Renovación de Certificado Digital SSL para Sitio Web para un (1) Solo dominio precompra.defensoria.gob.sv (de 27/02/2020 a 27/02/2021).
1 Unidad Renovación de Certificado Digital SSL para Sitio Web para un (1) Solo dominio enlinea.defensoria.gob.sv (de 15/03/2020 a 15/03/2021).</t>
  </si>
  <si>
    <t xml:space="preserve">3 Teléfonos IP, marca: AVAYA, modelo J139, Incluye puertos 10/100/1000 Switch incluye fuente de poder y licencia. </t>
  </si>
  <si>
    <t>De mantenimiento preventivo y correctivo de planta eléctrica de emergencia, marca: IGSA, modelo: GS 125 automática, equipo con número de inventario: 4118-10-06001-001, ubicada en Edificio de la Defensoría del Consumidor, Plan de la Laguna, Antiguo Cuscatlán. Meses en que se requiere el servicio: febrero, mayo, agosto, octubre y diciembre.</t>
  </si>
  <si>
    <t>De impresión de 40 "Guías básicas para las cartas de Derecho de los Consumidores y usuarios de Servicios Básicos", documento consta de 14 páginas internas impresas a tiro y retiro en papel bond B-20 a full color de 8.5x11" doblados con grapa a caballete y portada y contraportada a full color tiro y retiro en folcote 12 mate.</t>
  </si>
  <si>
    <t>30 Refrigerios salado, consistentes en croissant de jamón con queso mas bebida natural, con empaque amigables con el medio ambiente.
Para evento:  "Manual de Buenas Practicas para la Protección de los intereses de las personas Consumidoras en sus relaciones con los proveedores, dirigido a proveedores que comercializan: ropa, calzado, accesorios, ferreterías, muebles y electrodomésticos".
Lugar de entrega: Salón de Capacitaciones del CSC, ubicado en el sexto nivel del edificio IPSFA, hora de entrega 8:30 a 11:30, del día 19 de febrero de 2020.  
30 para evento "Principales disposiciones de la Ley de Protección al Consumidor aplicable al sector de Agencias de viajes y Tour operadores".
Lugar de entrega: Salón de Capacitaciones del CSC, ubicado en el sexto nivel del edificio IPSFA, hora de entrega 8:30 a 11:30, del día 26 de febrero de 2020.</t>
  </si>
  <si>
    <t>Mantenimiento preventivo y correctivo de motocicletas de la Defensoria del Consumidor para periodo febrero a diciembre 2020.</t>
  </si>
  <si>
    <t>De 100 coffee break para evento del Día Nacional e Internacional de las Personas Consumidoras (porción dulce y salada) con café o refresco natural, amplio salón alfombrado, mesa con manteles color azul para personalidades, sillas para invitados, pódium, sonido con micrófono, pantalla para proyectar, bandera de El Salvador, 1 extensión eléctrica, 1 regleta, estación de agua permanente, horario del evento de 8:00 a.m. a 12:00 mediodía,  el día 13 de marzo de 2020, costo por refrigerio: $9.65.</t>
  </si>
  <si>
    <t xml:space="preserve">Servicio de alquiler de Pantalla Led de 3x2 m, sistema de audio profesional, microfonia, monitor para medios de comunicación, para evento del "Día Nacional y Mundial de los derechos de las Personas Consumidoras", a realizarse el día 12 de marzo de 2020,  incluye personal durante el evento, transporte, montaje y desmontaje. Forma parte de esta orden de compra, la oferta de fecha 04/03/2020.
</t>
  </si>
  <si>
    <t>Diseño diagramación e ilustración de estudio  "Tutela de los Derechos Económicos  Cerrado de los Consumidores", con las siguientes características: 
No. de páginas internas: Rango de 40 a  50 páginas, tamaño: 8.5" x 11" pulgadas, color: full color, tipografía títulos: Bembo, tipografía cuerpo: Museo San, tiempo de desarrollo línea gráfica: 2 días hábiles, tiempo de desarrollo documento completo al aprobar línea gráfica: 5 días hábiles.</t>
  </si>
  <si>
    <t>Pódium fabricado en madera de cedro color caoba 1,16 m de altura, incluye logotipo grabado en placa de lámina de bronce por proceso fotograbado acabado níquel, medida 20x23,5 cm, con funda de material de lona para carros convertibles, es una lona impermeable color negra con un protector de esponja en la parte de adentro con su respectivo zíper para mayor comodidad al colocarla y transportar el pódium. Perforación de 2 agujeros para cables de Micrófonos. No incluye suministro e instalación sistema de audio y/o cableado eléctrico.</t>
  </si>
  <si>
    <t xml:space="preserve">Contratación Directa N° 01/2020. 
De "Renovación del Alcance de la acreditación del proceso de inspecciones de la Dirección de Vigilancia de Mercado de la Defensoría del Consumidor, bajo la norma internacional  ISO/IEC 17020:2012, y la tercera evaluación del alcance de la acreditación del laboratorio, de cantidad de producto en Preempacado de la Dirección de Vigilancia de Mercado, de la Defensoría del Consumidor, en su transición bajo la Norma internacional ISO/IEC 17025:2017". </t>
  </si>
  <si>
    <t>Mantenimiento planta telefónica, marca: Panasonic, modelo: TDA600BX, número de inventario: 4118-06-02047-004, ubicación: Plan de la Laguna, meses:  marzo, junio, septiembre, diciembre, $125.00 por visita, visita en los meses de marzo, julio, noviembre.</t>
  </si>
  <si>
    <t>Lapiceros comfort con base transparente de tinta azul con impresión offset de logos en color azul PANTONE 281 C de la Defensoría del Consumidor, WhatsApp institucional y logo 910. Bolígrafo comfort con impresión a 1 tinta logo personalizado.</t>
  </si>
  <si>
    <t>Alcancía en forma de cerdito, en tamaño de 4 3/4" de largo por 4 3/4" de alto, elaboradas en plástico sólido y traslucido. Con abertura para monedas de 1 1/4, con tres logos institucionales: uno de la Defensoría y del otro lado logo 910 más el número de WhatsApp institucional 7860-9704, con el símbolo de la App impresos a una tinta en serigrafía color blanco de buena calidad.
Colores: morado sólido 200, celeste sólido 200, azul bandera traslúcido 200, rojo traslúcido 200 y rosado sólido 200.</t>
  </si>
  <si>
    <t xml:space="preserve">Recarga de extintores de la Defensoria del Consumidor, según el siguiente detalle:
Extintores ABC de 20 lbs.
Extintores ABC de 5 lbs.
Extintores ABC de 3 lbs.
Extintores ABC de 2.5 lbs.
Extintores CO2 de 10 lbs.
Extintores CO2 de 20 lbs. 
Extintor de GAS HALLATRON de 15.5 lbs.
Incluye el préstamo de extintores mientras se realiza la recarga.
</t>
  </si>
  <si>
    <t xml:space="preserve">De publicación de Aviso de resultado de Licitación Publica N° 01/2020: "Servicio de Vigilancia para las Oficinas de la Defensoría del Consumidor", medida de 3col x 3", posición: económica, blanco y negro. </t>
  </si>
  <si>
    <t>Caja troquelada doble pared tipo pergaminos, de armado automático medida de 0.42 de largo x 0.335 de ancho y 0.265 alto m.</t>
  </si>
  <si>
    <t>Frascos de alcohol en gel 90, de alcohol etílico, marca: Savon, presentación frasco de 500 ml.</t>
  </si>
  <si>
    <t>Desmontaje, reinstalación y puesta en marcha de aire acondicionado tipo Mini Split, con capacidad de 12,000 BT U, con número de inventario: 4118-2002003-033, ubicado en sala de reuniones del sexto nivel del edificio Defensoría del Consumidor en el Plan de la Laguna, el cual será Instalado en oficina de la Unidad de Estudios Jurídicos, Calidad y Mejora Regulatoria en Tribunal Sancionador. El servicio incluye: resane de hoyos y pintura, en ambas oficinas, si aplica.</t>
  </si>
  <si>
    <t xml:space="preserve">Licencias de Power Bi Pro. </t>
  </si>
  <si>
    <t xml:space="preserve">Suministro de tarjeta electrónica para equipo de aire acondicionado tipo Mini Split, marca UNITEC de 12000BTU con número de inventario: 4118-18-02003-007, ubicado en Área de Medios Alternos en Oficina Regional de Santa Ana. </t>
  </si>
  <si>
    <t>Suministro de 9 unidades de lámparas germicidas ultravioleta con sus respectivos accesorios para ser instaladas en los aires acondicionados centrales, tipo CASSETTE Y VRF  ubicados en los niveles 3, 4, 5 y 6 del edificio de la Defensoria del Consumidor Plan de la Laguna, Antiguo Cuscatlán.</t>
  </si>
  <si>
    <t>Publicación de Acuerdo No. 27 de fecha 19 de marzo 2020: "Fijar por Ley de conformidad con el articulo 58 literal C de la Ley de Protección al Consumidor en todo el territorio salvadoreño los precios máximos de los productos esenciales", medidas 292x85-12 página, fecha de publicación: 19 de marzo de 2020.</t>
  </si>
  <si>
    <t>Suministro de 1 unidad supresor de transcientes para ascensor marca Schindler, capacidad 1050 libras, con número de inventario: 4118-10-07001-001, ubicado en el edificio de la Defensoría del Consumidor, Plan de la Laguna, Antiguo Cuscatlán.</t>
  </si>
  <si>
    <t>Suministro de U.P.S. (Unidad de soporte de energía) para computadoras, marca FORZA-line Interactivae, 375 watt, 750VA, AC 110/120 V, 12 NEMA.</t>
  </si>
  <si>
    <t xml:space="preserve">Suministro 5 unidades de  impresora portátil inalámbrica, marca EPSON WF-100, conexión inalámbrica y WI-FI DIRECT incorporadas, batería incorporada, pantalla brillante LCD a color 1.4", velocidad impresión 7ppm ISO en negro y 4ppm ISO a color, tintas duraderas de secado rápido.  </t>
  </si>
  <si>
    <t xml:space="preserve">Cartucho de tinta color negra para impresora portátil inalámbrica, marca EPSON WF-100.  </t>
  </si>
  <si>
    <t>Publicación de Acuerdo No. 31 de fecha 26 de marzo 2020: Modificación al acuerdo No. 28 de fecha 20 de marzo de 2020 "Fijar el precio máximo de mascarillas y alcohol gel de marcas especificas y en general", medidas 149x94-8 páginas.</t>
  </si>
  <si>
    <t>ÓRDENES DE COMPRAS DEL 01 DE ENERO AL 31 DE MARZO DE 2020</t>
  </si>
  <si>
    <t>INVERSIONES VIDA, SA. DE C.V.</t>
  </si>
  <si>
    <t xml:space="preserve">BUENAVENTURA HERNÁNDEZ TRUJILLO </t>
  </si>
  <si>
    <t>ESCUCHA (PANAMÁ), SUCURSAL EL SALVADOR</t>
  </si>
  <si>
    <t>IMPRESOS MÚLTIPLES, S.A. DE C.V.</t>
  </si>
  <si>
    <t>VERÓNICA ARACELY MÉNDEZ DE RECINOS</t>
  </si>
  <si>
    <t xml:space="preserve">REPUESTOS GÉNESIS, S.A. DE C.V. </t>
  </si>
  <si>
    <t>PEDRO ALEXANDER ALVARENGA GARCÍA</t>
  </si>
  <si>
    <t xml:space="preserve">COLTEL-EXEO INGENIERÍA Y CONSTRUCCIÓN EL SALVADOR, S.A. DE C.V. </t>
  </si>
  <si>
    <t xml:space="preserve">JOSÉ ALEJANDRO BAUTISTA YAN </t>
  </si>
  <si>
    <t xml:space="preserve">INGENIERÍA ELÉCTRICA Y CIVIL, S.A. DE C.V. </t>
  </si>
  <si>
    <t>FONDOS DE ACTIVIDADES ESPECIALES DEL MINISTERIO DE GOBERNACIÓN Y DESARROLLO TERRITORIAL</t>
  </si>
  <si>
    <t xml:space="preserve">FERNANDO ANTONIO MARTÍNEZ GARCÍA </t>
  </si>
  <si>
    <t>LOCALIZACIÓN Y SEGURIDAD SATELITAL, S.A. DE C.V.</t>
  </si>
  <si>
    <t xml:space="preserve">MARÍA GUILLERMINA AGUILAR JOVEL </t>
  </si>
  <si>
    <t>MARÍA SUSANA MEJÍA ARGUETA</t>
  </si>
  <si>
    <t xml:space="preserve"> MÚLTIPLES NEGOCIOS, S.A. DE C.V. </t>
  </si>
  <si>
    <t xml:space="preserve">NEXT GÉNESIS TECHNOLOGIES, S.A. DE C.V. </t>
  </si>
  <si>
    <t xml:space="preserve">DUTRÍZ HERMANOS, S.A. DE C.V. </t>
  </si>
  <si>
    <t xml:space="preserve">TELEMÓVIL EL SALVADOR, S.A. DE C.V. </t>
  </si>
  <si>
    <t xml:space="preserve">UNIDAD LOGÍSTICA </t>
  </si>
  <si>
    <t xml:space="preserve">UNIDAD DE LOGÍSTICA </t>
  </si>
  <si>
    <t>UNIDA DE LOGÍSTICA</t>
  </si>
  <si>
    <t xml:space="preserve">DIRECCIÓN DE DESCENTRALIZACIÓN </t>
  </si>
  <si>
    <t xml:space="preserve">DIRECCIÓN DE VIGILANCIA DE MERCADO </t>
  </si>
  <si>
    <t xml:space="preserve">DIRECCIÓN DE CIUDADANÍA Y CONSUMO </t>
  </si>
  <si>
    <t xml:space="preserve">UNIDAD DE GESTIÓN DOCUMENTAL Y ARCHIVOS </t>
  </si>
  <si>
    <t xml:space="preserve">DIRECCIÓN JURÍDICA </t>
  </si>
  <si>
    <t xml:space="preserve">GERENCIA DE SISTEMAS INFORMÁTICOS </t>
  </si>
  <si>
    <t xml:space="preserve">GERENCIA DE SISTEMAS INFORMATICOS </t>
  </si>
  <si>
    <t>OBSERVACIONES</t>
  </si>
  <si>
    <t xml:space="preserve">Cupones genéricos de $10.00 cada uno de combustible, canjeables por Diésel o gasolina para los vehículos de la Defensoría del Consumidor. Cupones genéricos de $5.00 cada uno de combustible, canjeables por Diésel o gasolina para los vehículos de la Defensoría del Consumidor. </t>
  </si>
  <si>
    <t xml:space="preserve">Impresión de Banner para Backing Medida: 3.00 m x 2.44 m, material lona de 16onz mate, impresa a full-color tiro, a instalarse en perfileria, la Unidad de Comunicaciones proporcionará el arte. </t>
  </si>
  <si>
    <t xml:space="preserve">De publicación de aviso de Convocatoria de Licitación Pública N° 01/2020 "Servicio de Vigilancia para las Oficinas de la Defensoría del Consumidor", medida de 3col x 6.5", posición: Licitaciones, color: Blanco y Negro. </t>
  </si>
  <si>
    <r>
      <t>GBS GROUP, S.A. DE C.V.</t>
    </r>
    <r>
      <rPr>
        <sz val="10"/>
        <color theme="5" tint="-0.249977111117893"/>
        <rFont val="Museo Sans 500"/>
        <family val="3"/>
      </rPr>
      <t xml:space="preserve"> 
(PROCESO SIN EJECUCIÓN)  </t>
    </r>
  </si>
  <si>
    <r>
      <t xml:space="preserve">TURÍSTICAS DE ORIENTE, S.A. DE C.V.
</t>
    </r>
    <r>
      <rPr>
        <sz val="10"/>
        <color theme="5" tint="-0.249977111117893"/>
        <rFont val="Museo Sans 500"/>
        <family val="3"/>
      </rPr>
      <t xml:space="preserve"> (PROCESO  SIN EJECUCIÓN) </t>
    </r>
  </si>
  <si>
    <r>
      <t xml:space="preserve">CO LATINO DE R.L.
</t>
    </r>
    <r>
      <rPr>
        <sz val="10"/>
        <color theme="5" tint="-0.249977111117893"/>
        <rFont val="Museo Sans 500"/>
        <family val="3"/>
      </rPr>
      <t xml:space="preserve"> (PROCESO SIN EJECUCIÓN)</t>
    </r>
  </si>
  <si>
    <t>02/2020</t>
  </si>
  <si>
    <t>10/2020</t>
  </si>
  <si>
    <t>12/2020</t>
  </si>
  <si>
    <t xml:space="preserve">Flyers impreso a full color en papel bond, 20 con medidas de 8.50x5.50 tiro y retiro "Precios de Alcohol Gel". </t>
  </si>
  <si>
    <t xml:space="preserve">6 UNIDADES TONER P/IMPRESOR LASER HP P3015 CARTUCHO MODELO # CE255X ORIGINAL.
4 UNIDADES TONER P/IMPRESOR LASER  HP 400 CARTUCHO  # CE410A NEGRO ORIGINAL. 
4 UNIDADES TONER P/IMPRESOR HP LASER 400 CARTUCHO  # CE411A CYAN  ORIGINAL. 
4 UNIDADES TONER P/IMPRESOR LASER  HP 400  CARTUCHO  # CE412A YELLOW  ORIGINAL. 
4 UNIDADES TONER P/IMPRESOR LASER  HP 400 CARTUCHO  # CE413A MAGENTA ORIGINAL.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</si>
</sst>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409]#,##0.00"/>
    <numFmt numFmtId="165" formatCode="dd/mm/yyyy;@"/>
  </numFmts>
  <fonts count="18">
    <font>
      <sz val="11"/>
      <color theme="1"/>
      <name val="Calibri"/>
      <family val="2"/>
      <scheme val="minor"/>
    </font>
    <font>
      <sz val="11"/>
      <color theme="1"/>
      <name val="Calibri"/>
      <family val="2"/>
      <scheme val="minor"/>
    </font>
    <font>
      <sz val="10"/>
      <name val="Verdana"/>
      <family val="2"/>
    </font>
    <font>
      <sz val="10"/>
      <name val="Arial"/>
      <family val="2"/>
    </font>
    <font>
      <b/>
      <sz val="11"/>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2"/>
      <name val="Verdana"/>
      <family val="2"/>
    </font>
    <font>
      <b/>
      <sz val="12"/>
      <name val="Arial"/>
      <family val="2"/>
    </font>
    <font>
      <b/>
      <sz val="10"/>
      <name val="Verdana"/>
      <family val="2"/>
    </font>
    <font>
      <sz val="10"/>
      <name val="Museo Sans 500"/>
      <family val="3"/>
    </font>
    <font>
      <sz val="10"/>
      <color theme="1"/>
      <name val="Museo Sans 500"/>
      <family val="3"/>
    </font>
    <font>
      <sz val="11"/>
      <color theme="1"/>
      <name val="Calibri Light"/>
      <family val="2"/>
      <scheme val="major"/>
    </font>
    <font>
      <sz val="10"/>
      <color theme="1"/>
      <name val="Calibri Light"/>
      <family val="2"/>
      <scheme val="major"/>
    </font>
    <font>
      <sz val="10"/>
      <color theme="5" tint="-0.249977111117893"/>
      <name val="Museo Sans 500"/>
      <family val="3"/>
    </font>
    <font>
      <b/>
      <sz val="14"/>
      <color theme="1"/>
      <name val="Calibri"/>
      <family val="2"/>
      <scheme val="minor"/>
    </font>
    <font>
      <b/>
      <sz val="18"/>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51">
    <xf numFmtId="0" fontId="0" fillId="0" borderId="0" xfId="0"/>
    <xf numFmtId="0" fontId="7" fillId="0" borderId="0" xfId="0" applyFont="1" applyFill="1"/>
    <xf numFmtId="0" fontId="2" fillId="0" borderId="1" xfId="0" applyFont="1" applyFill="1" applyBorder="1" applyAlignment="1">
      <alignment horizontal="center" vertical="center"/>
    </xf>
    <xf numFmtId="164" fontId="10" fillId="0" borderId="1" xfId="1"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left" vertical="center" wrapText="1"/>
    </xf>
    <xf numFmtId="164" fontId="11" fillId="0" borderId="1" xfId="1"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vertical="center"/>
    </xf>
    <xf numFmtId="0" fontId="11" fillId="0"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64" fontId="12"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xf>
    <xf numFmtId="164" fontId="12"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164" fontId="13" fillId="0" borderId="1" xfId="0" applyNumberFormat="1" applyFont="1" applyFill="1" applyBorder="1" applyAlignment="1">
      <alignment horizontal="center" vertical="center"/>
    </xf>
    <xf numFmtId="0" fontId="0" fillId="0" borderId="0" xfId="0" applyFill="1" applyAlignment="1">
      <alignment vertical="center"/>
    </xf>
    <xf numFmtId="49" fontId="0" fillId="0" borderId="0" xfId="0" applyNumberFormat="1" applyFont="1" applyFill="1" applyAlignment="1">
      <alignment horizontal="center" vertical="center"/>
    </xf>
    <xf numFmtId="165" fontId="0" fillId="0" borderId="0" xfId="0" applyNumberFormat="1" applyFill="1" applyAlignment="1">
      <alignment horizontal="center" vertical="center"/>
    </xf>
    <xf numFmtId="0" fontId="0" fillId="0" borderId="0" xfId="0" applyFill="1" applyAlignment="1">
      <alignment horizontal="justify" vertical="center"/>
    </xf>
    <xf numFmtId="164" fontId="0" fillId="0" borderId="0" xfId="0" applyNumberForma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Fill="1"/>
    <xf numFmtId="0" fontId="0" fillId="0" borderId="1" xfId="0" applyFill="1" applyBorder="1" applyAlignment="1">
      <alignment vertical="center"/>
    </xf>
    <xf numFmtId="0" fontId="0" fillId="0" borderId="0" xfId="0" applyFill="1" applyAlignment="1">
      <alignment horizontal="center" wrapText="1"/>
    </xf>
    <xf numFmtId="0" fontId="0" fillId="0" borderId="0" xfId="0" applyFill="1" applyAlignment="1">
      <alignment horizontal="center" vertical="center"/>
    </xf>
    <xf numFmtId="0" fontId="0" fillId="0" borderId="0" xfId="0" applyFill="1" applyAlignment="1">
      <alignment horizontal="left" vertical="center" wrapText="1"/>
    </xf>
    <xf numFmtId="0" fontId="6" fillId="0" borderId="0" xfId="0" applyFont="1" applyFill="1" applyAlignment="1">
      <alignment horizontal="justify" vertical="center"/>
    </xf>
    <xf numFmtId="0" fontId="1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4" fillId="0" borderId="1" xfId="0" applyFont="1" applyFill="1" applyBorder="1" applyAlignment="1">
      <alignment horizontal="center" vertical="center"/>
    </xf>
    <xf numFmtId="3" fontId="12" fillId="0" borderId="1" xfId="0" applyNumberFormat="1" applyFont="1" applyFill="1" applyBorder="1" applyAlignment="1">
      <alignment horizontal="justify" vertical="center" wrapText="1"/>
    </xf>
    <xf numFmtId="49" fontId="4" fillId="0" borderId="0" xfId="0" applyNumberFormat="1" applyFont="1" applyFill="1" applyBorder="1" applyAlignment="1">
      <alignment horizontal="left" vertical="center"/>
    </xf>
    <xf numFmtId="49" fontId="5"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49" fontId="17" fillId="0" borderId="0" xfId="0" applyNumberFormat="1" applyFont="1" applyFill="1" applyAlignment="1">
      <alignment horizontal="center" vertical="center"/>
    </xf>
    <xf numFmtId="49" fontId="16" fillId="0" borderId="0" xfId="0" applyNumberFormat="1" applyFont="1" applyFill="1" applyBorder="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colors>
    <mruColors>
      <color rgb="FF00FF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166689</xdr:rowOff>
    </xdr:from>
    <xdr:to>
      <xdr:col>1</xdr:col>
      <xdr:colOff>933449</xdr:colOff>
      <xdr:row>1</xdr:row>
      <xdr:rowOff>964407</xdr:rowOff>
    </xdr:to>
    <xdr:pic>
      <xdr:nvPicPr>
        <xdr:cNvPr id="10" name="Imagen 9">
          <a:extLst>
            <a:ext uri="{FF2B5EF4-FFF2-40B4-BE49-F238E27FC236}">
              <a16:creationId xmlns=""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6689"/>
          <a:ext cx="2262187" cy="100012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ZMAE01/AppData/Local/Microsoft/Windows/INetCache/Content.Outlook/G2MQ3HNO/ORDENES%20DE%20COMPRA%202020/ORDENES%20DE%20FEBRERO%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risco "/>
      <sheetName val="23 JOSE ALEJANDRO "/>
      <sheetName val="24 impresos multiples"/>
      <sheetName val="25 MARIO LANDO "/>
      <sheetName val="26 DPG"/>
      <sheetName val="27 UNO "/>
      <sheetName val="28 DPG"/>
      <sheetName val="29 MULTIPLES NEGOCIOS "/>
      <sheetName val="30 NEXT "/>
      <sheetName val="31 ECCSA"/>
      <sheetName val="32 JAHVE RAFA"/>
      <sheetName val="33 AYALA QUINTANILLA"/>
      <sheetName val="34 VERONICA MENDEZ"/>
      <sheetName val="34 VERONICA MENDEZ (2)"/>
    </sheetNames>
    <sheetDataSet>
      <sheetData sheetId="0" refreshError="1"/>
      <sheetData sheetId="1" refreshError="1"/>
      <sheetData sheetId="2" refreshError="1"/>
      <sheetData sheetId="3" refreshError="1">
        <row r="23">
          <cell r="E23">
            <v>900</v>
          </cell>
        </row>
      </sheetData>
      <sheetData sheetId="4" refreshError="1">
        <row r="13">
          <cell r="C13" t="str">
            <v xml:space="preserve">DPG, S.A. DE C.V. </v>
          </cell>
        </row>
        <row r="28">
          <cell r="E28">
            <v>3339.0600000000004</v>
          </cell>
        </row>
      </sheetData>
      <sheetData sheetId="5" refreshError="1">
        <row r="13">
          <cell r="C13" t="str">
            <v xml:space="preserve">UNO EL SALVADOR, S.A. </v>
          </cell>
        </row>
        <row r="29">
          <cell r="E29">
            <v>40290</v>
          </cell>
        </row>
      </sheetData>
      <sheetData sheetId="6" refreshError="1">
        <row r="47">
          <cell r="E47">
            <v>1700.0699999999997</v>
          </cell>
        </row>
      </sheetData>
      <sheetData sheetId="7" refreshError="1">
        <row r="36">
          <cell r="E36">
            <v>941.7</v>
          </cell>
        </row>
      </sheetData>
      <sheetData sheetId="8" refreshError="1">
        <row r="29">
          <cell r="E29">
            <v>587.6</v>
          </cell>
        </row>
      </sheetData>
      <sheetData sheetId="9" refreshError="1">
        <row r="28">
          <cell r="E28">
            <v>561.09</v>
          </cell>
        </row>
      </sheetData>
      <sheetData sheetId="10" refreshError="1">
        <row r="27">
          <cell r="E27">
            <v>1638.5</v>
          </cell>
        </row>
      </sheetData>
      <sheetData sheetId="11" refreshError="1">
        <row r="18">
          <cell r="C18" t="str">
            <v xml:space="preserve">De impresión de 40 "Guías básicas para las cartas de Derecho de los Consumidores y usuarios de Servicios Básicos" documento consta de 14 paginas internas impresas a tiro y retiro en papel bond B-20 a full color de 8.5x11" doblados con grapa a caballete y </v>
          </cell>
        </row>
        <row r="27">
          <cell r="E27">
            <v>426</v>
          </cell>
        </row>
      </sheetData>
      <sheetData sheetId="12" refreshError="1">
        <row r="26">
          <cell r="E26">
            <v>118.8</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tabSelected="1" zoomScaleNormal="100" zoomScaleSheetLayoutView="70" workbookViewId="0">
      <selection activeCell="D34" sqref="D34"/>
    </sheetView>
  </sheetViews>
  <sheetFormatPr baseColWidth="10" defaultRowHeight="15"/>
  <cols>
    <col min="1" max="1" width="22.140625" style="22" customWidth="1"/>
    <col min="2" max="2" width="14.85546875" style="23" customWidth="1"/>
    <col min="3" max="3" width="17.140625" style="24" customWidth="1"/>
    <col min="4" max="4" width="49.7109375" style="33" customWidth="1"/>
    <col min="5" max="5" width="85.42578125" style="34" customWidth="1"/>
    <col min="6" max="6" width="18.28515625" style="26" customWidth="1"/>
    <col min="7" max="7" width="26.7109375" style="27" customWidth="1"/>
    <col min="8" max="8" width="22.85546875" style="31" customWidth="1"/>
    <col min="9" max="9" width="23.5703125" style="29" customWidth="1"/>
    <col min="10" max="238" width="11.42578125" style="29"/>
    <col min="239" max="239" width="14.85546875" style="29" customWidth="1"/>
    <col min="240" max="240" width="17.140625" style="29" customWidth="1"/>
    <col min="241" max="241" width="14" style="29" customWidth="1"/>
    <col min="242" max="242" width="57.85546875" style="29" customWidth="1"/>
    <col min="243" max="243" width="74.85546875" style="29" customWidth="1"/>
    <col min="244" max="244" width="17.28515625" style="29" customWidth="1"/>
    <col min="245" max="245" width="24.5703125" style="29" customWidth="1"/>
    <col min="246" max="246" width="15.140625" style="29" customWidth="1"/>
    <col min="247" max="247" width="14" style="29" customWidth="1"/>
    <col min="248" max="248" width="21.140625" style="29" customWidth="1"/>
    <col min="249" max="249" width="25" style="29" customWidth="1"/>
    <col min="250" max="250" width="19.28515625" style="29" customWidth="1"/>
    <col min="251" max="251" width="14.42578125" style="29" customWidth="1"/>
    <col min="252" max="252" width="14.85546875" style="29" customWidth="1"/>
    <col min="253" max="253" width="13.5703125" style="29" customWidth="1"/>
    <col min="254" max="254" width="18" style="29" customWidth="1"/>
    <col min="255" max="255" width="12.5703125" style="29" customWidth="1"/>
    <col min="256" max="256" width="21.28515625" style="29" customWidth="1"/>
    <col min="257" max="257" width="14.28515625" style="29" customWidth="1"/>
    <col min="258" max="258" width="15.42578125" style="29" customWidth="1"/>
    <col min="259" max="259" width="32.28515625" style="29" customWidth="1"/>
    <col min="260" max="494" width="11.42578125" style="29"/>
    <col min="495" max="495" width="14.85546875" style="29" customWidth="1"/>
    <col min="496" max="496" width="17.140625" style="29" customWidth="1"/>
    <col min="497" max="497" width="14" style="29" customWidth="1"/>
    <col min="498" max="498" width="57.85546875" style="29" customWidth="1"/>
    <col min="499" max="499" width="74.85546875" style="29" customWidth="1"/>
    <col min="500" max="500" width="17.28515625" style="29" customWidth="1"/>
    <col min="501" max="501" width="24.5703125" style="29" customWidth="1"/>
    <col min="502" max="502" width="15.140625" style="29" customWidth="1"/>
    <col min="503" max="503" width="14" style="29" customWidth="1"/>
    <col min="504" max="504" width="21.140625" style="29" customWidth="1"/>
    <col min="505" max="505" width="25" style="29" customWidth="1"/>
    <col min="506" max="506" width="19.28515625" style="29" customWidth="1"/>
    <col min="507" max="507" width="14.42578125" style="29" customWidth="1"/>
    <col min="508" max="508" width="14.85546875" style="29" customWidth="1"/>
    <col min="509" max="509" width="13.5703125" style="29" customWidth="1"/>
    <col min="510" max="510" width="18" style="29" customWidth="1"/>
    <col min="511" max="511" width="12.5703125" style="29" customWidth="1"/>
    <col min="512" max="512" width="21.28515625" style="29" customWidth="1"/>
    <col min="513" max="513" width="14.28515625" style="29" customWidth="1"/>
    <col min="514" max="514" width="15.42578125" style="29" customWidth="1"/>
    <col min="515" max="515" width="32.28515625" style="29" customWidth="1"/>
    <col min="516" max="750" width="11.42578125" style="29"/>
    <col min="751" max="751" width="14.85546875" style="29" customWidth="1"/>
    <col min="752" max="752" width="17.140625" style="29" customWidth="1"/>
    <col min="753" max="753" width="14" style="29" customWidth="1"/>
    <col min="754" max="754" width="57.85546875" style="29" customWidth="1"/>
    <col min="755" max="755" width="74.85546875" style="29" customWidth="1"/>
    <col min="756" max="756" width="17.28515625" style="29" customWidth="1"/>
    <col min="757" max="757" width="24.5703125" style="29" customWidth="1"/>
    <col min="758" max="758" width="15.140625" style="29" customWidth="1"/>
    <col min="759" max="759" width="14" style="29" customWidth="1"/>
    <col min="760" max="760" width="21.140625" style="29" customWidth="1"/>
    <col min="761" max="761" width="25" style="29" customWidth="1"/>
    <col min="762" max="762" width="19.28515625" style="29" customWidth="1"/>
    <col min="763" max="763" width="14.42578125" style="29" customWidth="1"/>
    <col min="764" max="764" width="14.85546875" style="29" customWidth="1"/>
    <col min="765" max="765" width="13.5703125" style="29" customWidth="1"/>
    <col min="766" max="766" width="18" style="29" customWidth="1"/>
    <col min="767" max="767" width="12.5703125" style="29" customWidth="1"/>
    <col min="768" max="768" width="21.28515625" style="29" customWidth="1"/>
    <col min="769" max="769" width="14.28515625" style="29" customWidth="1"/>
    <col min="770" max="770" width="15.42578125" style="29" customWidth="1"/>
    <col min="771" max="771" width="32.28515625" style="29" customWidth="1"/>
    <col min="772" max="1006" width="11.42578125" style="29"/>
    <col min="1007" max="1007" width="14.85546875" style="29" customWidth="1"/>
    <col min="1008" max="1008" width="17.140625" style="29" customWidth="1"/>
    <col min="1009" max="1009" width="14" style="29" customWidth="1"/>
    <col min="1010" max="1010" width="57.85546875" style="29" customWidth="1"/>
    <col min="1011" max="1011" width="74.85546875" style="29" customWidth="1"/>
    <col min="1012" max="1012" width="17.28515625" style="29" customWidth="1"/>
    <col min="1013" max="1013" width="24.5703125" style="29" customWidth="1"/>
    <col min="1014" max="1014" width="15.140625" style="29" customWidth="1"/>
    <col min="1015" max="1015" width="14" style="29" customWidth="1"/>
    <col min="1016" max="1016" width="21.140625" style="29" customWidth="1"/>
    <col min="1017" max="1017" width="25" style="29" customWidth="1"/>
    <col min="1018" max="1018" width="19.28515625" style="29" customWidth="1"/>
    <col min="1019" max="1019" width="14.42578125" style="29" customWidth="1"/>
    <col min="1020" max="1020" width="14.85546875" style="29" customWidth="1"/>
    <col min="1021" max="1021" width="13.5703125" style="29" customWidth="1"/>
    <col min="1022" max="1022" width="18" style="29" customWidth="1"/>
    <col min="1023" max="1023" width="12.5703125" style="29" customWidth="1"/>
    <col min="1024" max="1024" width="21.28515625" style="29" customWidth="1"/>
    <col min="1025" max="1025" width="14.28515625" style="29" customWidth="1"/>
    <col min="1026" max="1026" width="15.42578125" style="29" customWidth="1"/>
    <col min="1027" max="1027" width="32.28515625" style="29" customWidth="1"/>
    <col min="1028" max="1262" width="11.42578125" style="29"/>
    <col min="1263" max="1263" width="14.85546875" style="29" customWidth="1"/>
    <col min="1264" max="1264" width="17.140625" style="29" customWidth="1"/>
    <col min="1265" max="1265" width="14" style="29" customWidth="1"/>
    <col min="1266" max="1266" width="57.85546875" style="29" customWidth="1"/>
    <col min="1267" max="1267" width="74.85546875" style="29" customWidth="1"/>
    <col min="1268" max="1268" width="17.28515625" style="29" customWidth="1"/>
    <col min="1269" max="1269" width="24.5703125" style="29" customWidth="1"/>
    <col min="1270" max="1270" width="15.140625" style="29" customWidth="1"/>
    <col min="1271" max="1271" width="14" style="29" customWidth="1"/>
    <col min="1272" max="1272" width="21.140625" style="29" customWidth="1"/>
    <col min="1273" max="1273" width="25" style="29" customWidth="1"/>
    <col min="1274" max="1274" width="19.28515625" style="29" customWidth="1"/>
    <col min="1275" max="1275" width="14.42578125" style="29" customWidth="1"/>
    <col min="1276" max="1276" width="14.85546875" style="29" customWidth="1"/>
    <col min="1277" max="1277" width="13.5703125" style="29" customWidth="1"/>
    <col min="1278" max="1278" width="18" style="29" customWidth="1"/>
    <col min="1279" max="1279" width="12.5703125" style="29" customWidth="1"/>
    <col min="1280" max="1280" width="21.28515625" style="29" customWidth="1"/>
    <col min="1281" max="1281" width="14.28515625" style="29" customWidth="1"/>
    <col min="1282" max="1282" width="15.42578125" style="29" customWidth="1"/>
    <col min="1283" max="1283" width="32.28515625" style="29" customWidth="1"/>
    <col min="1284" max="1518" width="11.42578125" style="29"/>
    <col min="1519" max="1519" width="14.85546875" style="29" customWidth="1"/>
    <col min="1520" max="1520" width="17.140625" style="29" customWidth="1"/>
    <col min="1521" max="1521" width="14" style="29" customWidth="1"/>
    <col min="1522" max="1522" width="57.85546875" style="29" customWidth="1"/>
    <col min="1523" max="1523" width="74.85546875" style="29" customWidth="1"/>
    <col min="1524" max="1524" width="17.28515625" style="29" customWidth="1"/>
    <col min="1525" max="1525" width="24.5703125" style="29" customWidth="1"/>
    <col min="1526" max="1526" width="15.140625" style="29" customWidth="1"/>
    <col min="1527" max="1527" width="14" style="29" customWidth="1"/>
    <col min="1528" max="1528" width="21.140625" style="29" customWidth="1"/>
    <col min="1529" max="1529" width="25" style="29" customWidth="1"/>
    <col min="1530" max="1530" width="19.28515625" style="29" customWidth="1"/>
    <col min="1531" max="1531" width="14.42578125" style="29" customWidth="1"/>
    <col min="1532" max="1532" width="14.85546875" style="29" customWidth="1"/>
    <col min="1533" max="1533" width="13.5703125" style="29" customWidth="1"/>
    <col min="1534" max="1534" width="18" style="29" customWidth="1"/>
    <col min="1535" max="1535" width="12.5703125" style="29" customWidth="1"/>
    <col min="1536" max="1536" width="21.28515625" style="29" customWidth="1"/>
    <col min="1537" max="1537" width="14.28515625" style="29" customWidth="1"/>
    <col min="1538" max="1538" width="15.42578125" style="29" customWidth="1"/>
    <col min="1539" max="1539" width="32.28515625" style="29" customWidth="1"/>
    <col min="1540" max="1774" width="11.42578125" style="29"/>
    <col min="1775" max="1775" width="14.85546875" style="29" customWidth="1"/>
    <col min="1776" max="1776" width="17.140625" style="29" customWidth="1"/>
    <col min="1777" max="1777" width="14" style="29" customWidth="1"/>
    <col min="1778" max="1778" width="57.85546875" style="29" customWidth="1"/>
    <col min="1779" max="1779" width="74.85546875" style="29" customWidth="1"/>
    <col min="1780" max="1780" width="17.28515625" style="29" customWidth="1"/>
    <col min="1781" max="1781" width="24.5703125" style="29" customWidth="1"/>
    <col min="1782" max="1782" width="15.140625" style="29" customWidth="1"/>
    <col min="1783" max="1783" width="14" style="29" customWidth="1"/>
    <col min="1784" max="1784" width="21.140625" style="29" customWidth="1"/>
    <col min="1785" max="1785" width="25" style="29" customWidth="1"/>
    <col min="1786" max="1786" width="19.28515625" style="29" customWidth="1"/>
    <col min="1787" max="1787" width="14.42578125" style="29" customWidth="1"/>
    <col min="1788" max="1788" width="14.85546875" style="29" customWidth="1"/>
    <col min="1789" max="1789" width="13.5703125" style="29" customWidth="1"/>
    <col min="1790" max="1790" width="18" style="29" customWidth="1"/>
    <col min="1791" max="1791" width="12.5703125" style="29" customWidth="1"/>
    <col min="1792" max="1792" width="21.28515625" style="29" customWidth="1"/>
    <col min="1793" max="1793" width="14.28515625" style="29" customWidth="1"/>
    <col min="1794" max="1794" width="15.42578125" style="29" customWidth="1"/>
    <col min="1795" max="1795" width="32.28515625" style="29" customWidth="1"/>
    <col min="1796" max="2030" width="11.42578125" style="29"/>
    <col min="2031" max="2031" width="14.85546875" style="29" customWidth="1"/>
    <col min="2032" max="2032" width="17.140625" style="29" customWidth="1"/>
    <col min="2033" max="2033" width="14" style="29" customWidth="1"/>
    <col min="2034" max="2034" width="57.85546875" style="29" customWidth="1"/>
    <col min="2035" max="2035" width="74.85546875" style="29" customWidth="1"/>
    <col min="2036" max="2036" width="17.28515625" style="29" customWidth="1"/>
    <col min="2037" max="2037" width="24.5703125" style="29" customWidth="1"/>
    <col min="2038" max="2038" width="15.140625" style="29" customWidth="1"/>
    <col min="2039" max="2039" width="14" style="29" customWidth="1"/>
    <col min="2040" max="2040" width="21.140625" style="29" customWidth="1"/>
    <col min="2041" max="2041" width="25" style="29" customWidth="1"/>
    <col min="2042" max="2042" width="19.28515625" style="29" customWidth="1"/>
    <col min="2043" max="2043" width="14.42578125" style="29" customWidth="1"/>
    <col min="2044" max="2044" width="14.85546875" style="29" customWidth="1"/>
    <col min="2045" max="2045" width="13.5703125" style="29" customWidth="1"/>
    <col min="2046" max="2046" width="18" style="29" customWidth="1"/>
    <col min="2047" max="2047" width="12.5703125" style="29" customWidth="1"/>
    <col min="2048" max="2048" width="21.28515625" style="29" customWidth="1"/>
    <col min="2049" max="2049" width="14.28515625" style="29" customWidth="1"/>
    <col min="2050" max="2050" width="15.42578125" style="29" customWidth="1"/>
    <col min="2051" max="2051" width="32.28515625" style="29" customWidth="1"/>
    <col min="2052" max="2286" width="11.42578125" style="29"/>
    <col min="2287" max="2287" width="14.85546875" style="29" customWidth="1"/>
    <col min="2288" max="2288" width="17.140625" style="29" customWidth="1"/>
    <col min="2289" max="2289" width="14" style="29" customWidth="1"/>
    <col min="2290" max="2290" width="57.85546875" style="29" customWidth="1"/>
    <col min="2291" max="2291" width="74.85546875" style="29" customWidth="1"/>
    <col min="2292" max="2292" width="17.28515625" style="29" customWidth="1"/>
    <col min="2293" max="2293" width="24.5703125" style="29" customWidth="1"/>
    <col min="2294" max="2294" width="15.140625" style="29" customWidth="1"/>
    <col min="2295" max="2295" width="14" style="29" customWidth="1"/>
    <col min="2296" max="2296" width="21.140625" style="29" customWidth="1"/>
    <col min="2297" max="2297" width="25" style="29" customWidth="1"/>
    <col min="2298" max="2298" width="19.28515625" style="29" customWidth="1"/>
    <col min="2299" max="2299" width="14.42578125" style="29" customWidth="1"/>
    <col min="2300" max="2300" width="14.85546875" style="29" customWidth="1"/>
    <col min="2301" max="2301" width="13.5703125" style="29" customWidth="1"/>
    <col min="2302" max="2302" width="18" style="29" customWidth="1"/>
    <col min="2303" max="2303" width="12.5703125" style="29" customWidth="1"/>
    <col min="2304" max="2304" width="21.28515625" style="29" customWidth="1"/>
    <col min="2305" max="2305" width="14.28515625" style="29" customWidth="1"/>
    <col min="2306" max="2306" width="15.42578125" style="29" customWidth="1"/>
    <col min="2307" max="2307" width="32.28515625" style="29" customWidth="1"/>
    <col min="2308" max="2542" width="11.42578125" style="29"/>
    <col min="2543" max="2543" width="14.85546875" style="29" customWidth="1"/>
    <col min="2544" max="2544" width="17.140625" style="29" customWidth="1"/>
    <col min="2545" max="2545" width="14" style="29" customWidth="1"/>
    <col min="2546" max="2546" width="57.85546875" style="29" customWidth="1"/>
    <col min="2547" max="2547" width="74.85546875" style="29" customWidth="1"/>
    <col min="2548" max="2548" width="17.28515625" style="29" customWidth="1"/>
    <col min="2549" max="2549" width="24.5703125" style="29" customWidth="1"/>
    <col min="2550" max="2550" width="15.140625" style="29" customWidth="1"/>
    <col min="2551" max="2551" width="14" style="29" customWidth="1"/>
    <col min="2552" max="2552" width="21.140625" style="29" customWidth="1"/>
    <col min="2553" max="2553" width="25" style="29" customWidth="1"/>
    <col min="2554" max="2554" width="19.28515625" style="29" customWidth="1"/>
    <col min="2555" max="2555" width="14.42578125" style="29" customWidth="1"/>
    <col min="2556" max="2556" width="14.85546875" style="29" customWidth="1"/>
    <col min="2557" max="2557" width="13.5703125" style="29" customWidth="1"/>
    <col min="2558" max="2558" width="18" style="29" customWidth="1"/>
    <col min="2559" max="2559" width="12.5703125" style="29" customWidth="1"/>
    <col min="2560" max="2560" width="21.28515625" style="29" customWidth="1"/>
    <col min="2561" max="2561" width="14.28515625" style="29" customWidth="1"/>
    <col min="2562" max="2562" width="15.42578125" style="29" customWidth="1"/>
    <col min="2563" max="2563" width="32.28515625" style="29" customWidth="1"/>
    <col min="2564" max="2798" width="11.42578125" style="29"/>
    <col min="2799" max="2799" width="14.85546875" style="29" customWidth="1"/>
    <col min="2800" max="2800" width="17.140625" style="29" customWidth="1"/>
    <col min="2801" max="2801" width="14" style="29" customWidth="1"/>
    <col min="2802" max="2802" width="57.85546875" style="29" customWidth="1"/>
    <col min="2803" max="2803" width="74.85546875" style="29" customWidth="1"/>
    <col min="2804" max="2804" width="17.28515625" style="29" customWidth="1"/>
    <col min="2805" max="2805" width="24.5703125" style="29" customWidth="1"/>
    <col min="2806" max="2806" width="15.140625" style="29" customWidth="1"/>
    <col min="2807" max="2807" width="14" style="29" customWidth="1"/>
    <col min="2808" max="2808" width="21.140625" style="29" customWidth="1"/>
    <col min="2809" max="2809" width="25" style="29" customWidth="1"/>
    <col min="2810" max="2810" width="19.28515625" style="29" customWidth="1"/>
    <col min="2811" max="2811" width="14.42578125" style="29" customWidth="1"/>
    <col min="2812" max="2812" width="14.85546875" style="29" customWidth="1"/>
    <col min="2813" max="2813" width="13.5703125" style="29" customWidth="1"/>
    <col min="2814" max="2814" width="18" style="29" customWidth="1"/>
    <col min="2815" max="2815" width="12.5703125" style="29" customWidth="1"/>
    <col min="2816" max="2816" width="21.28515625" style="29" customWidth="1"/>
    <col min="2817" max="2817" width="14.28515625" style="29" customWidth="1"/>
    <col min="2818" max="2818" width="15.42578125" style="29" customWidth="1"/>
    <col min="2819" max="2819" width="32.28515625" style="29" customWidth="1"/>
    <col min="2820" max="3054" width="11.42578125" style="29"/>
    <col min="3055" max="3055" width="14.85546875" style="29" customWidth="1"/>
    <col min="3056" max="3056" width="17.140625" style="29" customWidth="1"/>
    <col min="3057" max="3057" width="14" style="29" customWidth="1"/>
    <col min="3058" max="3058" width="57.85546875" style="29" customWidth="1"/>
    <col min="3059" max="3059" width="74.85546875" style="29" customWidth="1"/>
    <col min="3060" max="3060" width="17.28515625" style="29" customWidth="1"/>
    <col min="3061" max="3061" width="24.5703125" style="29" customWidth="1"/>
    <col min="3062" max="3062" width="15.140625" style="29" customWidth="1"/>
    <col min="3063" max="3063" width="14" style="29" customWidth="1"/>
    <col min="3064" max="3064" width="21.140625" style="29" customWidth="1"/>
    <col min="3065" max="3065" width="25" style="29" customWidth="1"/>
    <col min="3066" max="3066" width="19.28515625" style="29" customWidth="1"/>
    <col min="3067" max="3067" width="14.42578125" style="29" customWidth="1"/>
    <col min="3068" max="3068" width="14.85546875" style="29" customWidth="1"/>
    <col min="3069" max="3069" width="13.5703125" style="29" customWidth="1"/>
    <col min="3070" max="3070" width="18" style="29" customWidth="1"/>
    <col min="3071" max="3071" width="12.5703125" style="29" customWidth="1"/>
    <col min="3072" max="3072" width="21.28515625" style="29" customWidth="1"/>
    <col min="3073" max="3073" width="14.28515625" style="29" customWidth="1"/>
    <col min="3074" max="3074" width="15.42578125" style="29" customWidth="1"/>
    <col min="3075" max="3075" width="32.28515625" style="29" customWidth="1"/>
    <col min="3076" max="3310" width="11.42578125" style="29"/>
    <col min="3311" max="3311" width="14.85546875" style="29" customWidth="1"/>
    <col min="3312" max="3312" width="17.140625" style="29" customWidth="1"/>
    <col min="3313" max="3313" width="14" style="29" customWidth="1"/>
    <col min="3314" max="3314" width="57.85546875" style="29" customWidth="1"/>
    <col min="3315" max="3315" width="74.85546875" style="29" customWidth="1"/>
    <col min="3316" max="3316" width="17.28515625" style="29" customWidth="1"/>
    <col min="3317" max="3317" width="24.5703125" style="29" customWidth="1"/>
    <col min="3318" max="3318" width="15.140625" style="29" customWidth="1"/>
    <col min="3319" max="3319" width="14" style="29" customWidth="1"/>
    <col min="3320" max="3320" width="21.140625" style="29" customWidth="1"/>
    <col min="3321" max="3321" width="25" style="29" customWidth="1"/>
    <col min="3322" max="3322" width="19.28515625" style="29" customWidth="1"/>
    <col min="3323" max="3323" width="14.42578125" style="29" customWidth="1"/>
    <col min="3324" max="3324" width="14.85546875" style="29" customWidth="1"/>
    <col min="3325" max="3325" width="13.5703125" style="29" customWidth="1"/>
    <col min="3326" max="3326" width="18" style="29" customWidth="1"/>
    <col min="3327" max="3327" width="12.5703125" style="29" customWidth="1"/>
    <col min="3328" max="3328" width="21.28515625" style="29" customWidth="1"/>
    <col min="3329" max="3329" width="14.28515625" style="29" customWidth="1"/>
    <col min="3330" max="3330" width="15.42578125" style="29" customWidth="1"/>
    <col min="3331" max="3331" width="32.28515625" style="29" customWidth="1"/>
    <col min="3332" max="3566" width="11.42578125" style="29"/>
    <col min="3567" max="3567" width="14.85546875" style="29" customWidth="1"/>
    <col min="3568" max="3568" width="17.140625" style="29" customWidth="1"/>
    <col min="3569" max="3569" width="14" style="29" customWidth="1"/>
    <col min="3570" max="3570" width="57.85546875" style="29" customWidth="1"/>
    <col min="3571" max="3571" width="74.85546875" style="29" customWidth="1"/>
    <col min="3572" max="3572" width="17.28515625" style="29" customWidth="1"/>
    <col min="3573" max="3573" width="24.5703125" style="29" customWidth="1"/>
    <col min="3574" max="3574" width="15.140625" style="29" customWidth="1"/>
    <col min="3575" max="3575" width="14" style="29" customWidth="1"/>
    <col min="3576" max="3576" width="21.140625" style="29" customWidth="1"/>
    <col min="3577" max="3577" width="25" style="29" customWidth="1"/>
    <col min="3578" max="3578" width="19.28515625" style="29" customWidth="1"/>
    <col min="3579" max="3579" width="14.42578125" style="29" customWidth="1"/>
    <col min="3580" max="3580" width="14.85546875" style="29" customWidth="1"/>
    <col min="3581" max="3581" width="13.5703125" style="29" customWidth="1"/>
    <col min="3582" max="3582" width="18" style="29" customWidth="1"/>
    <col min="3583" max="3583" width="12.5703125" style="29" customWidth="1"/>
    <col min="3584" max="3584" width="21.28515625" style="29" customWidth="1"/>
    <col min="3585" max="3585" width="14.28515625" style="29" customWidth="1"/>
    <col min="3586" max="3586" width="15.42578125" style="29" customWidth="1"/>
    <col min="3587" max="3587" width="32.28515625" style="29" customWidth="1"/>
    <col min="3588" max="3822" width="11.42578125" style="29"/>
    <col min="3823" max="3823" width="14.85546875" style="29" customWidth="1"/>
    <col min="3824" max="3824" width="17.140625" style="29" customWidth="1"/>
    <col min="3825" max="3825" width="14" style="29" customWidth="1"/>
    <col min="3826" max="3826" width="57.85546875" style="29" customWidth="1"/>
    <col min="3827" max="3827" width="74.85546875" style="29" customWidth="1"/>
    <col min="3828" max="3828" width="17.28515625" style="29" customWidth="1"/>
    <col min="3829" max="3829" width="24.5703125" style="29" customWidth="1"/>
    <col min="3830" max="3830" width="15.140625" style="29" customWidth="1"/>
    <col min="3831" max="3831" width="14" style="29" customWidth="1"/>
    <col min="3832" max="3832" width="21.140625" style="29" customWidth="1"/>
    <col min="3833" max="3833" width="25" style="29" customWidth="1"/>
    <col min="3834" max="3834" width="19.28515625" style="29" customWidth="1"/>
    <col min="3835" max="3835" width="14.42578125" style="29" customWidth="1"/>
    <col min="3836" max="3836" width="14.85546875" style="29" customWidth="1"/>
    <col min="3837" max="3837" width="13.5703125" style="29" customWidth="1"/>
    <col min="3838" max="3838" width="18" style="29" customWidth="1"/>
    <col min="3839" max="3839" width="12.5703125" style="29" customWidth="1"/>
    <col min="3840" max="3840" width="21.28515625" style="29" customWidth="1"/>
    <col min="3841" max="3841" width="14.28515625" style="29" customWidth="1"/>
    <col min="3842" max="3842" width="15.42578125" style="29" customWidth="1"/>
    <col min="3843" max="3843" width="32.28515625" style="29" customWidth="1"/>
    <col min="3844" max="4078" width="11.42578125" style="29"/>
    <col min="4079" max="4079" width="14.85546875" style="29" customWidth="1"/>
    <col min="4080" max="4080" width="17.140625" style="29" customWidth="1"/>
    <col min="4081" max="4081" width="14" style="29" customWidth="1"/>
    <col min="4082" max="4082" width="57.85546875" style="29" customWidth="1"/>
    <col min="4083" max="4083" width="74.85546875" style="29" customWidth="1"/>
    <col min="4084" max="4084" width="17.28515625" style="29" customWidth="1"/>
    <col min="4085" max="4085" width="24.5703125" style="29" customWidth="1"/>
    <col min="4086" max="4086" width="15.140625" style="29" customWidth="1"/>
    <col min="4087" max="4087" width="14" style="29" customWidth="1"/>
    <col min="4088" max="4088" width="21.140625" style="29" customWidth="1"/>
    <col min="4089" max="4089" width="25" style="29" customWidth="1"/>
    <col min="4090" max="4090" width="19.28515625" style="29" customWidth="1"/>
    <col min="4091" max="4091" width="14.42578125" style="29" customWidth="1"/>
    <col min="4092" max="4092" width="14.85546875" style="29" customWidth="1"/>
    <col min="4093" max="4093" width="13.5703125" style="29" customWidth="1"/>
    <col min="4094" max="4094" width="18" style="29" customWidth="1"/>
    <col min="4095" max="4095" width="12.5703125" style="29" customWidth="1"/>
    <col min="4096" max="4096" width="21.28515625" style="29" customWidth="1"/>
    <col min="4097" max="4097" width="14.28515625" style="29" customWidth="1"/>
    <col min="4098" max="4098" width="15.42578125" style="29" customWidth="1"/>
    <col min="4099" max="4099" width="32.28515625" style="29" customWidth="1"/>
    <col min="4100" max="4334" width="11.42578125" style="29"/>
    <col min="4335" max="4335" width="14.85546875" style="29" customWidth="1"/>
    <col min="4336" max="4336" width="17.140625" style="29" customWidth="1"/>
    <col min="4337" max="4337" width="14" style="29" customWidth="1"/>
    <col min="4338" max="4338" width="57.85546875" style="29" customWidth="1"/>
    <col min="4339" max="4339" width="74.85546875" style="29" customWidth="1"/>
    <col min="4340" max="4340" width="17.28515625" style="29" customWidth="1"/>
    <col min="4341" max="4341" width="24.5703125" style="29" customWidth="1"/>
    <col min="4342" max="4342" width="15.140625" style="29" customWidth="1"/>
    <col min="4343" max="4343" width="14" style="29" customWidth="1"/>
    <col min="4344" max="4344" width="21.140625" style="29" customWidth="1"/>
    <col min="4345" max="4345" width="25" style="29" customWidth="1"/>
    <col min="4346" max="4346" width="19.28515625" style="29" customWidth="1"/>
    <col min="4347" max="4347" width="14.42578125" style="29" customWidth="1"/>
    <col min="4348" max="4348" width="14.85546875" style="29" customWidth="1"/>
    <col min="4349" max="4349" width="13.5703125" style="29" customWidth="1"/>
    <col min="4350" max="4350" width="18" style="29" customWidth="1"/>
    <col min="4351" max="4351" width="12.5703125" style="29" customWidth="1"/>
    <col min="4352" max="4352" width="21.28515625" style="29" customWidth="1"/>
    <col min="4353" max="4353" width="14.28515625" style="29" customWidth="1"/>
    <col min="4354" max="4354" width="15.42578125" style="29" customWidth="1"/>
    <col min="4355" max="4355" width="32.28515625" style="29" customWidth="1"/>
    <col min="4356" max="4590" width="11.42578125" style="29"/>
    <col min="4591" max="4591" width="14.85546875" style="29" customWidth="1"/>
    <col min="4592" max="4592" width="17.140625" style="29" customWidth="1"/>
    <col min="4593" max="4593" width="14" style="29" customWidth="1"/>
    <col min="4594" max="4594" width="57.85546875" style="29" customWidth="1"/>
    <col min="4595" max="4595" width="74.85546875" style="29" customWidth="1"/>
    <col min="4596" max="4596" width="17.28515625" style="29" customWidth="1"/>
    <col min="4597" max="4597" width="24.5703125" style="29" customWidth="1"/>
    <col min="4598" max="4598" width="15.140625" style="29" customWidth="1"/>
    <col min="4599" max="4599" width="14" style="29" customWidth="1"/>
    <col min="4600" max="4600" width="21.140625" style="29" customWidth="1"/>
    <col min="4601" max="4601" width="25" style="29" customWidth="1"/>
    <col min="4602" max="4602" width="19.28515625" style="29" customWidth="1"/>
    <col min="4603" max="4603" width="14.42578125" style="29" customWidth="1"/>
    <col min="4604" max="4604" width="14.85546875" style="29" customWidth="1"/>
    <col min="4605" max="4605" width="13.5703125" style="29" customWidth="1"/>
    <col min="4606" max="4606" width="18" style="29" customWidth="1"/>
    <col min="4607" max="4607" width="12.5703125" style="29" customWidth="1"/>
    <col min="4608" max="4608" width="21.28515625" style="29" customWidth="1"/>
    <col min="4609" max="4609" width="14.28515625" style="29" customWidth="1"/>
    <col min="4610" max="4610" width="15.42578125" style="29" customWidth="1"/>
    <col min="4611" max="4611" width="32.28515625" style="29" customWidth="1"/>
    <col min="4612" max="4846" width="11.42578125" style="29"/>
    <col min="4847" max="4847" width="14.85546875" style="29" customWidth="1"/>
    <col min="4848" max="4848" width="17.140625" style="29" customWidth="1"/>
    <col min="4849" max="4849" width="14" style="29" customWidth="1"/>
    <col min="4850" max="4850" width="57.85546875" style="29" customWidth="1"/>
    <col min="4851" max="4851" width="74.85546875" style="29" customWidth="1"/>
    <col min="4852" max="4852" width="17.28515625" style="29" customWidth="1"/>
    <col min="4853" max="4853" width="24.5703125" style="29" customWidth="1"/>
    <col min="4854" max="4854" width="15.140625" style="29" customWidth="1"/>
    <col min="4855" max="4855" width="14" style="29" customWidth="1"/>
    <col min="4856" max="4856" width="21.140625" style="29" customWidth="1"/>
    <col min="4857" max="4857" width="25" style="29" customWidth="1"/>
    <col min="4858" max="4858" width="19.28515625" style="29" customWidth="1"/>
    <col min="4859" max="4859" width="14.42578125" style="29" customWidth="1"/>
    <col min="4860" max="4860" width="14.85546875" style="29" customWidth="1"/>
    <col min="4861" max="4861" width="13.5703125" style="29" customWidth="1"/>
    <col min="4862" max="4862" width="18" style="29" customWidth="1"/>
    <col min="4863" max="4863" width="12.5703125" style="29" customWidth="1"/>
    <col min="4864" max="4864" width="21.28515625" style="29" customWidth="1"/>
    <col min="4865" max="4865" width="14.28515625" style="29" customWidth="1"/>
    <col min="4866" max="4866" width="15.42578125" style="29" customWidth="1"/>
    <col min="4867" max="4867" width="32.28515625" style="29" customWidth="1"/>
    <col min="4868" max="5102" width="11.42578125" style="29"/>
    <col min="5103" max="5103" width="14.85546875" style="29" customWidth="1"/>
    <col min="5104" max="5104" width="17.140625" style="29" customWidth="1"/>
    <col min="5105" max="5105" width="14" style="29" customWidth="1"/>
    <col min="5106" max="5106" width="57.85546875" style="29" customWidth="1"/>
    <col min="5107" max="5107" width="74.85546875" style="29" customWidth="1"/>
    <col min="5108" max="5108" width="17.28515625" style="29" customWidth="1"/>
    <col min="5109" max="5109" width="24.5703125" style="29" customWidth="1"/>
    <col min="5110" max="5110" width="15.140625" style="29" customWidth="1"/>
    <col min="5111" max="5111" width="14" style="29" customWidth="1"/>
    <col min="5112" max="5112" width="21.140625" style="29" customWidth="1"/>
    <col min="5113" max="5113" width="25" style="29" customWidth="1"/>
    <col min="5114" max="5114" width="19.28515625" style="29" customWidth="1"/>
    <col min="5115" max="5115" width="14.42578125" style="29" customWidth="1"/>
    <col min="5116" max="5116" width="14.85546875" style="29" customWidth="1"/>
    <col min="5117" max="5117" width="13.5703125" style="29" customWidth="1"/>
    <col min="5118" max="5118" width="18" style="29" customWidth="1"/>
    <col min="5119" max="5119" width="12.5703125" style="29" customWidth="1"/>
    <col min="5120" max="5120" width="21.28515625" style="29" customWidth="1"/>
    <col min="5121" max="5121" width="14.28515625" style="29" customWidth="1"/>
    <col min="5122" max="5122" width="15.42578125" style="29" customWidth="1"/>
    <col min="5123" max="5123" width="32.28515625" style="29" customWidth="1"/>
    <col min="5124" max="5358" width="11.42578125" style="29"/>
    <col min="5359" max="5359" width="14.85546875" style="29" customWidth="1"/>
    <col min="5360" max="5360" width="17.140625" style="29" customWidth="1"/>
    <col min="5361" max="5361" width="14" style="29" customWidth="1"/>
    <col min="5362" max="5362" width="57.85546875" style="29" customWidth="1"/>
    <col min="5363" max="5363" width="74.85546875" style="29" customWidth="1"/>
    <col min="5364" max="5364" width="17.28515625" style="29" customWidth="1"/>
    <col min="5365" max="5365" width="24.5703125" style="29" customWidth="1"/>
    <col min="5366" max="5366" width="15.140625" style="29" customWidth="1"/>
    <col min="5367" max="5367" width="14" style="29" customWidth="1"/>
    <col min="5368" max="5368" width="21.140625" style="29" customWidth="1"/>
    <col min="5369" max="5369" width="25" style="29" customWidth="1"/>
    <col min="5370" max="5370" width="19.28515625" style="29" customWidth="1"/>
    <col min="5371" max="5371" width="14.42578125" style="29" customWidth="1"/>
    <col min="5372" max="5372" width="14.85546875" style="29" customWidth="1"/>
    <col min="5373" max="5373" width="13.5703125" style="29" customWidth="1"/>
    <col min="5374" max="5374" width="18" style="29" customWidth="1"/>
    <col min="5375" max="5375" width="12.5703125" style="29" customWidth="1"/>
    <col min="5376" max="5376" width="21.28515625" style="29" customWidth="1"/>
    <col min="5377" max="5377" width="14.28515625" style="29" customWidth="1"/>
    <col min="5378" max="5378" width="15.42578125" style="29" customWidth="1"/>
    <col min="5379" max="5379" width="32.28515625" style="29" customWidth="1"/>
    <col min="5380" max="5614" width="11.42578125" style="29"/>
    <col min="5615" max="5615" width="14.85546875" style="29" customWidth="1"/>
    <col min="5616" max="5616" width="17.140625" style="29" customWidth="1"/>
    <col min="5617" max="5617" width="14" style="29" customWidth="1"/>
    <col min="5618" max="5618" width="57.85546875" style="29" customWidth="1"/>
    <col min="5619" max="5619" width="74.85546875" style="29" customWidth="1"/>
    <col min="5620" max="5620" width="17.28515625" style="29" customWidth="1"/>
    <col min="5621" max="5621" width="24.5703125" style="29" customWidth="1"/>
    <col min="5622" max="5622" width="15.140625" style="29" customWidth="1"/>
    <col min="5623" max="5623" width="14" style="29" customWidth="1"/>
    <col min="5624" max="5624" width="21.140625" style="29" customWidth="1"/>
    <col min="5625" max="5625" width="25" style="29" customWidth="1"/>
    <col min="5626" max="5626" width="19.28515625" style="29" customWidth="1"/>
    <col min="5627" max="5627" width="14.42578125" style="29" customWidth="1"/>
    <col min="5628" max="5628" width="14.85546875" style="29" customWidth="1"/>
    <col min="5629" max="5629" width="13.5703125" style="29" customWidth="1"/>
    <col min="5630" max="5630" width="18" style="29" customWidth="1"/>
    <col min="5631" max="5631" width="12.5703125" style="29" customWidth="1"/>
    <col min="5632" max="5632" width="21.28515625" style="29" customWidth="1"/>
    <col min="5633" max="5633" width="14.28515625" style="29" customWidth="1"/>
    <col min="5634" max="5634" width="15.42578125" style="29" customWidth="1"/>
    <col min="5635" max="5635" width="32.28515625" style="29" customWidth="1"/>
    <col min="5636" max="5870" width="11.42578125" style="29"/>
    <col min="5871" max="5871" width="14.85546875" style="29" customWidth="1"/>
    <col min="5872" max="5872" width="17.140625" style="29" customWidth="1"/>
    <col min="5873" max="5873" width="14" style="29" customWidth="1"/>
    <col min="5874" max="5874" width="57.85546875" style="29" customWidth="1"/>
    <col min="5875" max="5875" width="74.85546875" style="29" customWidth="1"/>
    <col min="5876" max="5876" width="17.28515625" style="29" customWidth="1"/>
    <col min="5877" max="5877" width="24.5703125" style="29" customWidth="1"/>
    <col min="5878" max="5878" width="15.140625" style="29" customWidth="1"/>
    <col min="5879" max="5879" width="14" style="29" customWidth="1"/>
    <col min="5880" max="5880" width="21.140625" style="29" customWidth="1"/>
    <col min="5881" max="5881" width="25" style="29" customWidth="1"/>
    <col min="5882" max="5882" width="19.28515625" style="29" customWidth="1"/>
    <col min="5883" max="5883" width="14.42578125" style="29" customWidth="1"/>
    <col min="5884" max="5884" width="14.85546875" style="29" customWidth="1"/>
    <col min="5885" max="5885" width="13.5703125" style="29" customWidth="1"/>
    <col min="5886" max="5886" width="18" style="29" customWidth="1"/>
    <col min="5887" max="5887" width="12.5703125" style="29" customWidth="1"/>
    <col min="5888" max="5888" width="21.28515625" style="29" customWidth="1"/>
    <col min="5889" max="5889" width="14.28515625" style="29" customWidth="1"/>
    <col min="5890" max="5890" width="15.42578125" style="29" customWidth="1"/>
    <col min="5891" max="5891" width="32.28515625" style="29" customWidth="1"/>
    <col min="5892" max="6126" width="11.42578125" style="29"/>
    <col min="6127" max="6127" width="14.85546875" style="29" customWidth="1"/>
    <col min="6128" max="6128" width="17.140625" style="29" customWidth="1"/>
    <col min="6129" max="6129" width="14" style="29" customWidth="1"/>
    <col min="6130" max="6130" width="57.85546875" style="29" customWidth="1"/>
    <col min="6131" max="6131" width="74.85546875" style="29" customWidth="1"/>
    <col min="6132" max="6132" width="17.28515625" style="29" customWidth="1"/>
    <col min="6133" max="6133" width="24.5703125" style="29" customWidth="1"/>
    <col min="6134" max="6134" width="15.140625" style="29" customWidth="1"/>
    <col min="6135" max="6135" width="14" style="29" customWidth="1"/>
    <col min="6136" max="6136" width="21.140625" style="29" customWidth="1"/>
    <col min="6137" max="6137" width="25" style="29" customWidth="1"/>
    <col min="6138" max="6138" width="19.28515625" style="29" customWidth="1"/>
    <col min="6139" max="6139" width="14.42578125" style="29" customWidth="1"/>
    <col min="6140" max="6140" width="14.85546875" style="29" customWidth="1"/>
    <col min="6141" max="6141" width="13.5703125" style="29" customWidth="1"/>
    <col min="6142" max="6142" width="18" style="29" customWidth="1"/>
    <col min="6143" max="6143" width="12.5703125" style="29" customWidth="1"/>
    <col min="6144" max="6144" width="21.28515625" style="29" customWidth="1"/>
    <col min="6145" max="6145" width="14.28515625" style="29" customWidth="1"/>
    <col min="6146" max="6146" width="15.42578125" style="29" customWidth="1"/>
    <col min="6147" max="6147" width="32.28515625" style="29" customWidth="1"/>
    <col min="6148" max="6382" width="11.42578125" style="29"/>
    <col min="6383" max="6383" width="14.85546875" style="29" customWidth="1"/>
    <col min="6384" max="6384" width="17.140625" style="29" customWidth="1"/>
    <col min="6385" max="6385" width="14" style="29" customWidth="1"/>
    <col min="6386" max="6386" width="57.85546875" style="29" customWidth="1"/>
    <col min="6387" max="6387" width="74.85546875" style="29" customWidth="1"/>
    <col min="6388" max="6388" width="17.28515625" style="29" customWidth="1"/>
    <col min="6389" max="6389" width="24.5703125" style="29" customWidth="1"/>
    <col min="6390" max="6390" width="15.140625" style="29" customWidth="1"/>
    <col min="6391" max="6391" width="14" style="29" customWidth="1"/>
    <col min="6392" max="6392" width="21.140625" style="29" customWidth="1"/>
    <col min="6393" max="6393" width="25" style="29" customWidth="1"/>
    <col min="6394" max="6394" width="19.28515625" style="29" customWidth="1"/>
    <col min="6395" max="6395" width="14.42578125" style="29" customWidth="1"/>
    <col min="6396" max="6396" width="14.85546875" style="29" customWidth="1"/>
    <col min="6397" max="6397" width="13.5703125" style="29" customWidth="1"/>
    <col min="6398" max="6398" width="18" style="29" customWidth="1"/>
    <col min="6399" max="6399" width="12.5703125" style="29" customWidth="1"/>
    <col min="6400" max="6400" width="21.28515625" style="29" customWidth="1"/>
    <col min="6401" max="6401" width="14.28515625" style="29" customWidth="1"/>
    <col min="6402" max="6402" width="15.42578125" style="29" customWidth="1"/>
    <col min="6403" max="6403" width="32.28515625" style="29" customWidth="1"/>
    <col min="6404" max="6638" width="11.42578125" style="29"/>
    <col min="6639" max="6639" width="14.85546875" style="29" customWidth="1"/>
    <col min="6640" max="6640" width="17.140625" style="29" customWidth="1"/>
    <col min="6641" max="6641" width="14" style="29" customWidth="1"/>
    <col min="6642" max="6642" width="57.85546875" style="29" customWidth="1"/>
    <col min="6643" max="6643" width="74.85546875" style="29" customWidth="1"/>
    <col min="6644" max="6644" width="17.28515625" style="29" customWidth="1"/>
    <col min="6645" max="6645" width="24.5703125" style="29" customWidth="1"/>
    <col min="6646" max="6646" width="15.140625" style="29" customWidth="1"/>
    <col min="6647" max="6647" width="14" style="29" customWidth="1"/>
    <col min="6648" max="6648" width="21.140625" style="29" customWidth="1"/>
    <col min="6649" max="6649" width="25" style="29" customWidth="1"/>
    <col min="6650" max="6650" width="19.28515625" style="29" customWidth="1"/>
    <col min="6651" max="6651" width="14.42578125" style="29" customWidth="1"/>
    <col min="6652" max="6652" width="14.85546875" style="29" customWidth="1"/>
    <col min="6653" max="6653" width="13.5703125" style="29" customWidth="1"/>
    <col min="6654" max="6654" width="18" style="29" customWidth="1"/>
    <col min="6655" max="6655" width="12.5703125" style="29" customWidth="1"/>
    <col min="6656" max="6656" width="21.28515625" style="29" customWidth="1"/>
    <col min="6657" max="6657" width="14.28515625" style="29" customWidth="1"/>
    <col min="6658" max="6658" width="15.42578125" style="29" customWidth="1"/>
    <col min="6659" max="6659" width="32.28515625" style="29" customWidth="1"/>
    <col min="6660" max="6894" width="11.42578125" style="29"/>
    <col min="6895" max="6895" width="14.85546875" style="29" customWidth="1"/>
    <col min="6896" max="6896" width="17.140625" style="29" customWidth="1"/>
    <col min="6897" max="6897" width="14" style="29" customWidth="1"/>
    <col min="6898" max="6898" width="57.85546875" style="29" customWidth="1"/>
    <col min="6899" max="6899" width="74.85546875" style="29" customWidth="1"/>
    <col min="6900" max="6900" width="17.28515625" style="29" customWidth="1"/>
    <col min="6901" max="6901" width="24.5703125" style="29" customWidth="1"/>
    <col min="6902" max="6902" width="15.140625" style="29" customWidth="1"/>
    <col min="6903" max="6903" width="14" style="29" customWidth="1"/>
    <col min="6904" max="6904" width="21.140625" style="29" customWidth="1"/>
    <col min="6905" max="6905" width="25" style="29" customWidth="1"/>
    <col min="6906" max="6906" width="19.28515625" style="29" customWidth="1"/>
    <col min="6907" max="6907" width="14.42578125" style="29" customWidth="1"/>
    <col min="6908" max="6908" width="14.85546875" style="29" customWidth="1"/>
    <col min="6909" max="6909" width="13.5703125" style="29" customWidth="1"/>
    <col min="6910" max="6910" width="18" style="29" customWidth="1"/>
    <col min="6911" max="6911" width="12.5703125" style="29" customWidth="1"/>
    <col min="6912" max="6912" width="21.28515625" style="29" customWidth="1"/>
    <col min="6913" max="6913" width="14.28515625" style="29" customWidth="1"/>
    <col min="6914" max="6914" width="15.42578125" style="29" customWidth="1"/>
    <col min="6915" max="6915" width="32.28515625" style="29" customWidth="1"/>
    <col min="6916" max="7150" width="11.42578125" style="29"/>
    <col min="7151" max="7151" width="14.85546875" style="29" customWidth="1"/>
    <col min="7152" max="7152" width="17.140625" style="29" customWidth="1"/>
    <col min="7153" max="7153" width="14" style="29" customWidth="1"/>
    <col min="7154" max="7154" width="57.85546875" style="29" customWidth="1"/>
    <col min="7155" max="7155" width="74.85546875" style="29" customWidth="1"/>
    <col min="7156" max="7156" width="17.28515625" style="29" customWidth="1"/>
    <col min="7157" max="7157" width="24.5703125" style="29" customWidth="1"/>
    <col min="7158" max="7158" width="15.140625" style="29" customWidth="1"/>
    <col min="7159" max="7159" width="14" style="29" customWidth="1"/>
    <col min="7160" max="7160" width="21.140625" style="29" customWidth="1"/>
    <col min="7161" max="7161" width="25" style="29" customWidth="1"/>
    <col min="7162" max="7162" width="19.28515625" style="29" customWidth="1"/>
    <col min="7163" max="7163" width="14.42578125" style="29" customWidth="1"/>
    <col min="7164" max="7164" width="14.85546875" style="29" customWidth="1"/>
    <col min="7165" max="7165" width="13.5703125" style="29" customWidth="1"/>
    <col min="7166" max="7166" width="18" style="29" customWidth="1"/>
    <col min="7167" max="7167" width="12.5703125" style="29" customWidth="1"/>
    <col min="7168" max="7168" width="21.28515625" style="29" customWidth="1"/>
    <col min="7169" max="7169" width="14.28515625" style="29" customWidth="1"/>
    <col min="7170" max="7170" width="15.42578125" style="29" customWidth="1"/>
    <col min="7171" max="7171" width="32.28515625" style="29" customWidth="1"/>
    <col min="7172" max="7406" width="11.42578125" style="29"/>
    <col min="7407" max="7407" width="14.85546875" style="29" customWidth="1"/>
    <col min="7408" max="7408" width="17.140625" style="29" customWidth="1"/>
    <col min="7409" max="7409" width="14" style="29" customWidth="1"/>
    <col min="7410" max="7410" width="57.85546875" style="29" customWidth="1"/>
    <col min="7411" max="7411" width="74.85546875" style="29" customWidth="1"/>
    <col min="7412" max="7412" width="17.28515625" style="29" customWidth="1"/>
    <col min="7413" max="7413" width="24.5703125" style="29" customWidth="1"/>
    <col min="7414" max="7414" width="15.140625" style="29" customWidth="1"/>
    <col min="7415" max="7415" width="14" style="29" customWidth="1"/>
    <col min="7416" max="7416" width="21.140625" style="29" customWidth="1"/>
    <col min="7417" max="7417" width="25" style="29" customWidth="1"/>
    <col min="7418" max="7418" width="19.28515625" style="29" customWidth="1"/>
    <col min="7419" max="7419" width="14.42578125" style="29" customWidth="1"/>
    <col min="7420" max="7420" width="14.85546875" style="29" customWidth="1"/>
    <col min="7421" max="7421" width="13.5703125" style="29" customWidth="1"/>
    <col min="7422" max="7422" width="18" style="29" customWidth="1"/>
    <col min="7423" max="7423" width="12.5703125" style="29" customWidth="1"/>
    <col min="7424" max="7424" width="21.28515625" style="29" customWidth="1"/>
    <col min="7425" max="7425" width="14.28515625" style="29" customWidth="1"/>
    <col min="7426" max="7426" width="15.42578125" style="29" customWidth="1"/>
    <col min="7427" max="7427" width="32.28515625" style="29" customWidth="1"/>
    <col min="7428" max="7662" width="11.42578125" style="29"/>
    <col min="7663" max="7663" width="14.85546875" style="29" customWidth="1"/>
    <col min="7664" max="7664" width="17.140625" style="29" customWidth="1"/>
    <col min="7665" max="7665" width="14" style="29" customWidth="1"/>
    <col min="7666" max="7666" width="57.85546875" style="29" customWidth="1"/>
    <col min="7667" max="7667" width="74.85546875" style="29" customWidth="1"/>
    <col min="7668" max="7668" width="17.28515625" style="29" customWidth="1"/>
    <col min="7669" max="7669" width="24.5703125" style="29" customWidth="1"/>
    <col min="7670" max="7670" width="15.140625" style="29" customWidth="1"/>
    <col min="7671" max="7671" width="14" style="29" customWidth="1"/>
    <col min="7672" max="7672" width="21.140625" style="29" customWidth="1"/>
    <col min="7673" max="7673" width="25" style="29" customWidth="1"/>
    <col min="7674" max="7674" width="19.28515625" style="29" customWidth="1"/>
    <col min="7675" max="7675" width="14.42578125" style="29" customWidth="1"/>
    <col min="7676" max="7676" width="14.85546875" style="29" customWidth="1"/>
    <col min="7677" max="7677" width="13.5703125" style="29" customWidth="1"/>
    <col min="7678" max="7678" width="18" style="29" customWidth="1"/>
    <col min="7679" max="7679" width="12.5703125" style="29" customWidth="1"/>
    <col min="7680" max="7680" width="21.28515625" style="29" customWidth="1"/>
    <col min="7681" max="7681" width="14.28515625" style="29" customWidth="1"/>
    <col min="7682" max="7682" width="15.42578125" style="29" customWidth="1"/>
    <col min="7683" max="7683" width="32.28515625" style="29" customWidth="1"/>
    <col min="7684" max="7918" width="11.42578125" style="29"/>
    <col min="7919" max="7919" width="14.85546875" style="29" customWidth="1"/>
    <col min="7920" max="7920" width="17.140625" style="29" customWidth="1"/>
    <col min="7921" max="7921" width="14" style="29" customWidth="1"/>
    <col min="7922" max="7922" width="57.85546875" style="29" customWidth="1"/>
    <col min="7923" max="7923" width="74.85546875" style="29" customWidth="1"/>
    <col min="7924" max="7924" width="17.28515625" style="29" customWidth="1"/>
    <col min="7925" max="7925" width="24.5703125" style="29" customWidth="1"/>
    <col min="7926" max="7926" width="15.140625" style="29" customWidth="1"/>
    <col min="7927" max="7927" width="14" style="29" customWidth="1"/>
    <col min="7928" max="7928" width="21.140625" style="29" customWidth="1"/>
    <col min="7929" max="7929" width="25" style="29" customWidth="1"/>
    <col min="7930" max="7930" width="19.28515625" style="29" customWidth="1"/>
    <col min="7931" max="7931" width="14.42578125" style="29" customWidth="1"/>
    <col min="7932" max="7932" width="14.85546875" style="29" customWidth="1"/>
    <col min="7933" max="7933" width="13.5703125" style="29" customWidth="1"/>
    <col min="7934" max="7934" width="18" style="29" customWidth="1"/>
    <col min="7935" max="7935" width="12.5703125" style="29" customWidth="1"/>
    <col min="7936" max="7936" width="21.28515625" style="29" customWidth="1"/>
    <col min="7937" max="7937" width="14.28515625" style="29" customWidth="1"/>
    <col min="7938" max="7938" width="15.42578125" style="29" customWidth="1"/>
    <col min="7939" max="7939" width="32.28515625" style="29" customWidth="1"/>
    <col min="7940" max="8174" width="11.42578125" style="29"/>
    <col min="8175" max="8175" width="14.85546875" style="29" customWidth="1"/>
    <col min="8176" max="8176" width="17.140625" style="29" customWidth="1"/>
    <col min="8177" max="8177" width="14" style="29" customWidth="1"/>
    <col min="8178" max="8178" width="57.85546875" style="29" customWidth="1"/>
    <col min="8179" max="8179" width="74.85546875" style="29" customWidth="1"/>
    <col min="8180" max="8180" width="17.28515625" style="29" customWidth="1"/>
    <col min="8181" max="8181" width="24.5703125" style="29" customWidth="1"/>
    <col min="8182" max="8182" width="15.140625" style="29" customWidth="1"/>
    <col min="8183" max="8183" width="14" style="29" customWidth="1"/>
    <col min="8184" max="8184" width="21.140625" style="29" customWidth="1"/>
    <col min="8185" max="8185" width="25" style="29" customWidth="1"/>
    <col min="8186" max="8186" width="19.28515625" style="29" customWidth="1"/>
    <col min="8187" max="8187" width="14.42578125" style="29" customWidth="1"/>
    <col min="8188" max="8188" width="14.85546875" style="29" customWidth="1"/>
    <col min="8189" max="8189" width="13.5703125" style="29" customWidth="1"/>
    <col min="8190" max="8190" width="18" style="29" customWidth="1"/>
    <col min="8191" max="8191" width="12.5703125" style="29" customWidth="1"/>
    <col min="8192" max="8192" width="21.28515625" style="29" customWidth="1"/>
    <col min="8193" max="8193" width="14.28515625" style="29" customWidth="1"/>
    <col min="8194" max="8194" width="15.42578125" style="29" customWidth="1"/>
    <col min="8195" max="8195" width="32.28515625" style="29" customWidth="1"/>
    <col min="8196" max="8430" width="11.42578125" style="29"/>
    <col min="8431" max="8431" width="14.85546875" style="29" customWidth="1"/>
    <col min="8432" max="8432" width="17.140625" style="29" customWidth="1"/>
    <col min="8433" max="8433" width="14" style="29" customWidth="1"/>
    <col min="8434" max="8434" width="57.85546875" style="29" customWidth="1"/>
    <col min="8435" max="8435" width="74.85546875" style="29" customWidth="1"/>
    <col min="8436" max="8436" width="17.28515625" style="29" customWidth="1"/>
    <col min="8437" max="8437" width="24.5703125" style="29" customWidth="1"/>
    <col min="8438" max="8438" width="15.140625" style="29" customWidth="1"/>
    <col min="8439" max="8439" width="14" style="29" customWidth="1"/>
    <col min="8440" max="8440" width="21.140625" style="29" customWidth="1"/>
    <col min="8441" max="8441" width="25" style="29" customWidth="1"/>
    <col min="8442" max="8442" width="19.28515625" style="29" customWidth="1"/>
    <col min="8443" max="8443" width="14.42578125" style="29" customWidth="1"/>
    <col min="8444" max="8444" width="14.85546875" style="29" customWidth="1"/>
    <col min="8445" max="8445" width="13.5703125" style="29" customWidth="1"/>
    <col min="8446" max="8446" width="18" style="29" customWidth="1"/>
    <col min="8447" max="8447" width="12.5703125" style="29" customWidth="1"/>
    <col min="8448" max="8448" width="21.28515625" style="29" customWidth="1"/>
    <col min="8449" max="8449" width="14.28515625" style="29" customWidth="1"/>
    <col min="8450" max="8450" width="15.42578125" style="29" customWidth="1"/>
    <col min="8451" max="8451" width="32.28515625" style="29" customWidth="1"/>
    <col min="8452" max="8686" width="11.42578125" style="29"/>
    <col min="8687" max="8687" width="14.85546875" style="29" customWidth="1"/>
    <col min="8688" max="8688" width="17.140625" style="29" customWidth="1"/>
    <col min="8689" max="8689" width="14" style="29" customWidth="1"/>
    <col min="8690" max="8690" width="57.85546875" style="29" customWidth="1"/>
    <col min="8691" max="8691" width="74.85546875" style="29" customWidth="1"/>
    <col min="8692" max="8692" width="17.28515625" style="29" customWidth="1"/>
    <col min="8693" max="8693" width="24.5703125" style="29" customWidth="1"/>
    <col min="8694" max="8694" width="15.140625" style="29" customWidth="1"/>
    <col min="8695" max="8695" width="14" style="29" customWidth="1"/>
    <col min="8696" max="8696" width="21.140625" style="29" customWidth="1"/>
    <col min="8697" max="8697" width="25" style="29" customWidth="1"/>
    <col min="8698" max="8698" width="19.28515625" style="29" customWidth="1"/>
    <col min="8699" max="8699" width="14.42578125" style="29" customWidth="1"/>
    <col min="8700" max="8700" width="14.85546875" style="29" customWidth="1"/>
    <col min="8701" max="8701" width="13.5703125" style="29" customWidth="1"/>
    <col min="8702" max="8702" width="18" style="29" customWidth="1"/>
    <col min="8703" max="8703" width="12.5703125" style="29" customWidth="1"/>
    <col min="8704" max="8704" width="21.28515625" style="29" customWidth="1"/>
    <col min="8705" max="8705" width="14.28515625" style="29" customWidth="1"/>
    <col min="8706" max="8706" width="15.42578125" style="29" customWidth="1"/>
    <col min="8707" max="8707" width="32.28515625" style="29" customWidth="1"/>
    <col min="8708" max="8942" width="11.42578125" style="29"/>
    <col min="8943" max="8943" width="14.85546875" style="29" customWidth="1"/>
    <col min="8944" max="8944" width="17.140625" style="29" customWidth="1"/>
    <col min="8945" max="8945" width="14" style="29" customWidth="1"/>
    <col min="8946" max="8946" width="57.85546875" style="29" customWidth="1"/>
    <col min="8947" max="8947" width="74.85546875" style="29" customWidth="1"/>
    <col min="8948" max="8948" width="17.28515625" style="29" customWidth="1"/>
    <col min="8949" max="8949" width="24.5703125" style="29" customWidth="1"/>
    <col min="8950" max="8950" width="15.140625" style="29" customWidth="1"/>
    <col min="8951" max="8951" width="14" style="29" customWidth="1"/>
    <col min="8952" max="8952" width="21.140625" style="29" customWidth="1"/>
    <col min="8953" max="8953" width="25" style="29" customWidth="1"/>
    <col min="8954" max="8954" width="19.28515625" style="29" customWidth="1"/>
    <col min="8955" max="8955" width="14.42578125" style="29" customWidth="1"/>
    <col min="8956" max="8956" width="14.85546875" style="29" customWidth="1"/>
    <col min="8957" max="8957" width="13.5703125" style="29" customWidth="1"/>
    <col min="8958" max="8958" width="18" style="29" customWidth="1"/>
    <col min="8959" max="8959" width="12.5703125" style="29" customWidth="1"/>
    <col min="8960" max="8960" width="21.28515625" style="29" customWidth="1"/>
    <col min="8961" max="8961" width="14.28515625" style="29" customWidth="1"/>
    <col min="8962" max="8962" width="15.42578125" style="29" customWidth="1"/>
    <col min="8963" max="8963" width="32.28515625" style="29" customWidth="1"/>
    <col min="8964" max="9198" width="11.42578125" style="29"/>
    <col min="9199" max="9199" width="14.85546875" style="29" customWidth="1"/>
    <col min="9200" max="9200" width="17.140625" style="29" customWidth="1"/>
    <col min="9201" max="9201" width="14" style="29" customWidth="1"/>
    <col min="9202" max="9202" width="57.85546875" style="29" customWidth="1"/>
    <col min="9203" max="9203" width="74.85546875" style="29" customWidth="1"/>
    <col min="9204" max="9204" width="17.28515625" style="29" customWidth="1"/>
    <col min="9205" max="9205" width="24.5703125" style="29" customWidth="1"/>
    <col min="9206" max="9206" width="15.140625" style="29" customWidth="1"/>
    <col min="9207" max="9207" width="14" style="29" customWidth="1"/>
    <col min="9208" max="9208" width="21.140625" style="29" customWidth="1"/>
    <col min="9209" max="9209" width="25" style="29" customWidth="1"/>
    <col min="9210" max="9210" width="19.28515625" style="29" customWidth="1"/>
    <col min="9211" max="9211" width="14.42578125" style="29" customWidth="1"/>
    <col min="9212" max="9212" width="14.85546875" style="29" customWidth="1"/>
    <col min="9213" max="9213" width="13.5703125" style="29" customWidth="1"/>
    <col min="9214" max="9214" width="18" style="29" customWidth="1"/>
    <col min="9215" max="9215" width="12.5703125" style="29" customWidth="1"/>
    <col min="9216" max="9216" width="21.28515625" style="29" customWidth="1"/>
    <col min="9217" max="9217" width="14.28515625" style="29" customWidth="1"/>
    <col min="9218" max="9218" width="15.42578125" style="29" customWidth="1"/>
    <col min="9219" max="9219" width="32.28515625" style="29" customWidth="1"/>
    <col min="9220" max="9454" width="11.42578125" style="29"/>
    <col min="9455" max="9455" width="14.85546875" style="29" customWidth="1"/>
    <col min="9456" max="9456" width="17.140625" style="29" customWidth="1"/>
    <col min="9457" max="9457" width="14" style="29" customWidth="1"/>
    <col min="9458" max="9458" width="57.85546875" style="29" customWidth="1"/>
    <col min="9459" max="9459" width="74.85546875" style="29" customWidth="1"/>
    <col min="9460" max="9460" width="17.28515625" style="29" customWidth="1"/>
    <col min="9461" max="9461" width="24.5703125" style="29" customWidth="1"/>
    <col min="9462" max="9462" width="15.140625" style="29" customWidth="1"/>
    <col min="9463" max="9463" width="14" style="29" customWidth="1"/>
    <col min="9464" max="9464" width="21.140625" style="29" customWidth="1"/>
    <col min="9465" max="9465" width="25" style="29" customWidth="1"/>
    <col min="9466" max="9466" width="19.28515625" style="29" customWidth="1"/>
    <col min="9467" max="9467" width="14.42578125" style="29" customWidth="1"/>
    <col min="9468" max="9468" width="14.85546875" style="29" customWidth="1"/>
    <col min="9469" max="9469" width="13.5703125" style="29" customWidth="1"/>
    <col min="9470" max="9470" width="18" style="29" customWidth="1"/>
    <col min="9471" max="9471" width="12.5703125" style="29" customWidth="1"/>
    <col min="9472" max="9472" width="21.28515625" style="29" customWidth="1"/>
    <col min="9473" max="9473" width="14.28515625" style="29" customWidth="1"/>
    <col min="9474" max="9474" width="15.42578125" style="29" customWidth="1"/>
    <col min="9475" max="9475" width="32.28515625" style="29" customWidth="1"/>
    <col min="9476" max="9710" width="11.42578125" style="29"/>
    <col min="9711" max="9711" width="14.85546875" style="29" customWidth="1"/>
    <col min="9712" max="9712" width="17.140625" style="29" customWidth="1"/>
    <col min="9713" max="9713" width="14" style="29" customWidth="1"/>
    <col min="9714" max="9714" width="57.85546875" style="29" customWidth="1"/>
    <col min="9715" max="9715" width="74.85546875" style="29" customWidth="1"/>
    <col min="9716" max="9716" width="17.28515625" style="29" customWidth="1"/>
    <col min="9717" max="9717" width="24.5703125" style="29" customWidth="1"/>
    <col min="9718" max="9718" width="15.140625" style="29" customWidth="1"/>
    <col min="9719" max="9719" width="14" style="29" customWidth="1"/>
    <col min="9720" max="9720" width="21.140625" style="29" customWidth="1"/>
    <col min="9721" max="9721" width="25" style="29" customWidth="1"/>
    <col min="9722" max="9722" width="19.28515625" style="29" customWidth="1"/>
    <col min="9723" max="9723" width="14.42578125" style="29" customWidth="1"/>
    <col min="9724" max="9724" width="14.85546875" style="29" customWidth="1"/>
    <col min="9725" max="9725" width="13.5703125" style="29" customWidth="1"/>
    <col min="9726" max="9726" width="18" style="29" customWidth="1"/>
    <col min="9727" max="9727" width="12.5703125" style="29" customWidth="1"/>
    <col min="9728" max="9728" width="21.28515625" style="29" customWidth="1"/>
    <col min="9729" max="9729" width="14.28515625" style="29" customWidth="1"/>
    <col min="9730" max="9730" width="15.42578125" style="29" customWidth="1"/>
    <col min="9731" max="9731" width="32.28515625" style="29" customWidth="1"/>
    <col min="9732" max="9966" width="11.42578125" style="29"/>
    <col min="9967" max="9967" width="14.85546875" style="29" customWidth="1"/>
    <col min="9968" max="9968" width="17.140625" style="29" customWidth="1"/>
    <col min="9969" max="9969" width="14" style="29" customWidth="1"/>
    <col min="9970" max="9970" width="57.85546875" style="29" customWidth="1"/>
    <col min="9971" max="9971" width="74.85546875" style="29" customWidth="1"/>
    <col min="9972" max="9972" width="17.28515625" style="29" customWidth="1"/>
    <col min="9973" max="9973" width="24.5703125" style="29" customWidth="1"/>
    <col min="9974" max="9974" width="15.140625" style="29" customWidth="1"/>
    <col min="9975" max="9975" width="14" style="29" customWidth="1"/>
    <col min="9976" max="9976" width="21.140625" style="29" customWidth="1"/>
    <col min="9977" max="9977" width="25" style="29" customWidth="1"/>
    <col min="9978" max="9978" width="19.28515625" style="29" customWidth="1"/>
    <col min="9979" max="9979" width="14.42578125" style="29" customWidth="1"/>
    <col min="9980" max="9980" width="14.85546875" style="29" customWidth="1"/>
    <col min="9981" max="9981" width="13.5703125" style="29" customWidth="1"/>
    <col min="9982" max="9982" width="18" style="29" customWidth="1"/>
    <col min="9983" max="9983" width="12.5703125" style="29" customWidth="1"/>
    <col min="9984" max="9984" width="21.28515625" style="29" customWidth="1"/>
    <col min="9985" max="9985" width="14.28515625" style="29" customWidth="1"/>
    <col min="9986" max="9986" width="15.42578125" style="29" customWidth="1"/>
    <col min="9987" max="9987" width="32.28515625" style="29" customWidth="1"/>
    <col min="9988" max="10222" width="11.42578125" style="29"/>
    <col min="10223" max="10223" width="14.85546875" style="29" customWidth="1"/>
    <col min="10224" max="10224" width="17.140625" style="29" customWidth="1"/>
    <col min="10225" max="10225" width="14" style="29" customWidth="1"/>
    <col min="10226" max="10226" width="57.85546875" style="29" customWidth="1"/>
    <col min="10227" max="10227" width="74.85546875" style="29" customWidth="1"/>
    <col min="10228" max="10228" width="17.28515625" style="29" customWidth="1"/>
    <col min="10229" max="10229" width="24.5703125" style="29" customWidth="1"/>
    <col min="10230" max="10230" width="15.140625" style="29" customWidth="1"/>
    <col min="10231" max="10231" width="14" style="29" customWidth="1"/>
    <col min="10232" max="10232" width="21.140625" style="29" customWidth="1"/>
    <col min="10233" max="10233" width="25" style="29" customWidth="1"/>
    <col min="10234" max="10234" width="19.28515625" style="29" customWidth="1"/>
    <col min="10235" max="10235" width="14.42578125" style="29" customWidth="1"/>
    <col min="10236" max="10236" width="14.85546875" style="29" customWidth="1"/>
    <col min="10237" max="10237" width="13.5703125" style="29" customWidth="1"/>
    <col min="10238" max="10238" width="18" style="29" customWidth="1"/>
    <col min="10239" max="10239" width="12.5703125" style="29" customWidth="1"/>
    <col min="10240" max="10240" width="21.28515625" style="29" customWidth="1"/>
    <col min="10241" max="10241" width="14.28515625" style="29" customWidth="1"/>
    <col min="10242" max="10242" width="15.42578125" style="29" customWidth="1"/>
    <col min="10243" max="10243" width="32.28515625" style="29" customWidth="1"/>
    <col min="10244" max="10478" width="11.42578125" style="29"/>
    <col min="10479" max="10479" width="14.85546875" style="29" customWidth="1"/>
    <col min="10480" max="10480" width="17.140625" style="29" customWidth="1"/>
    <col min="10481" max="10481" width="14" style="29" customWidth="1"/>
    <col min="10482" max="10482" width="57.85546875" style="29" customWidth="1"/>
    <col min="10483" max="10483" width="74.85546875" style="29" customWidth="1"/>
    <col min="10484" max="10484" width="17.28515625" style="29" customWidth="1"/>
    <col min="10485" max="10485" width="24.5703125" style="29" customWidth="1"/>
    <col min="10486" max="10486" width="15.140625" style="29" customWidth="1"/>
    <col min="10487" max="10487" width="14" style="29" customWidth="1"/>
    <col min="10488" max="10488" width="21.140625" style="29" customWidth="1"/>
    <col min="10489" max="10489" width="25" style="29" customWidth="1"/>
    <col min="10490" max="10490" width="19.28515625" style="29" customWidth="1"/>
    <col min="10491" max="10491" width="14.42578125" style="29" customWidth="1"/>
    <col min="10492" max="10492" width="14.85546875" style="29" customWidth="1"/>
    <col min="10493" max="10493" width="13.5703125" style="29" customWidth="1"/>
    <col min="10494" max="10494" width="18" style="29" customWidth="1"/>
    <col min="10495" max="10495" width="12.5703125" style="29" customWidth="1"/>
    <col min="10496" max="10496" width="21.28515625" style="29" customWidth="1"/>
    <col min="10497" max="10497" width="14.28515625" style="29" customWidth="1"/>
    <col min="10498" max="10498" width="15.42578125" style="29" customWidth="1"/>
    <col min="10499" max="10499" width="32.28515625" style="29" customWidth="1"/>
    <col min="10500" max="10734" width="11.42578125" style="29"/>
    <col min="10735" max="10735" width="14.85546875" style="29" customWidth="1"/>
    <col min="10736" max="10736" width="17.140625" style="29" customWidth="1"/>
    <col min="10737" max="10737" width="14" style="29" customWidth="1"/>
    <col min="10738" max="10738" width="57.85546875" style="29" customWidth="1"/>
    <col min="10739" max="10739" width="74.85546875" style="29" customWidth="1"/>
    <col min="10740" max="10740" width="17.28515625" style="29" customWidth="1"/>
    <col min="10741" max="10741" width="24.5703125" style="29" customWidth="1"/>
    <col min="10742" max="10742" width="15.140625" style="29" customWidth="1"/>
    <col min="10743" max="10743" width="14" style="29" customWidth="1"/>
    <col min="10744" max="10744" width="21.140625" style="29" customWidth="1"/>
    <col min="10745" max="10745" width="25" style="29" customWidth="1"/>
    <col min="10746" max="10746" width="19.28515625" style="29" customWidth="1"/>
    <col min="10747" max="10747" width="14.42578125" style="29" customWidth="1"/>
    <col min="10748" max="10748" width="14.85546875" style="29" customWidth="1"/>
    <col min="10749" max="10749" width="13.5703125" style="29" customWidth="1"/>
    <col min="10750" max="10750" width="18" style="29" customWidth="1"/>
    <col min="10751" max="10751" width="12.5703125" style="29" customWidth="1"/>
    <col min="10752" max="10752" width="21.28515625" style="29" customWidth="1"/>
    <col min="10753" max="10753" width="14.28515625" style="29" customWidth="1"/>
    <col min="10754" max="10754" width="15.42578125" style="29" customWidth="1"/>
    <col min="10755" max="10755" width="32.28515625" style="29" customWidth="1"/>
    <col min="10756" max="10990" width="11.42578125" style="29"/>
    <col min="10991" max="10991" width="14.85546875" style="29" customWidth="1"/>
    <col min="10992" max="10992" width="17.140625" style="29" customWidth="1"/>
    <col min="10993" max="10993" width="14" style="29" customWidth="1"/>
    <col min="10994" max="10994" width="57.85546875" style="29" customWidth="1"/>
    <col min="10995" max="10995" width="74.85546875" style="29" customWidth="1"/>
    <col min="10996" max="10996" width="17.28515625" style="29" customWidth="1"/>
    <col min="10997" max="10997" width="24.5703125" style="29" customWidth="1"/>
    <col min="10998" max="10998" width="15.140625" style="29" customWidth="1"/>
    <col min="10999" max="10999" width="14" style="29" customWidth="1"/>
    <col min="11000" max="11000" width="21.140625" style="29" customWidth="1"/>
    <col min="11001" max="11001" width="25" style="29" customWidth="1"/>
    <col min="11002" max="11002" width="19.28515625" style="29" customWidth="1"/>
    <col min="11003" max="11003" width="14.42578125" style="29" customWidth="1"/>
    <col min="11004" max="11004" width="14.85546875" style="29" customWidth="1"/>
    <col min="11005" max="11005" width="13.5703125" style="29" customWidth="1"/>
    <col min="11006" max="11006" width="18" style="29" customWidth="1"/>
    <col min="11007" max="11007" width="12.5703125" style="29" customWidth="1"/>
    <col min="11008" max="11008" width="21.28515625" style="29" customWidth="1"/>
    <col min="11009" max="11009" width="14.28515625" style="29" customWidth="1"/>
    <col min="11010" max="11010" width="15.42578125" style="29" customWidth="1"/>
    <col min="11011" max="11011" width="32.28515625" style="29" customWidth="1"/>
    <col min="11012" max="11246" width="11.42578125" style="29"/>
    <col min="11247" max="11247" width="14.85546875" style="29" customWidth="1"/>
    <col min="11248" max="11248" width="17.140625" style="29" customWidth="1"/>
    <col min="11249" max="11249" width="14" style="29" customWidth="1"/>
    <col min="11250" max="11250" width="57.85546875" style="29" customWidth="1"/>
    <col min="11251" max="11251" width="74.85546875" style="29" customWidth="1"/>
    <col min="11252" max="11252" width="17.28515625" style="29" customWidth="1"/>
    <col min="11253" max="11253" width="24.5703125" style="29" customWidth="1"/>
    <col min="11254" max="11254" width="15.140625" style="29" customWidth="1"/>
    <col min="11255" max="11255" width="14" style="29" customWidth="1"/>
    <col min="11256" max="11256" width="21.140625" style="29" customWidth="1"/>
    <col min="11257" max="11257" width="25" style="29" customWidth="1"/>
    <col min="11258" max="11258" width="19.28515625" style="29" customWidth="1"/>
    <col min="11259" max="11259" width="14.42578125" style="29" customWidth="1"/>
    <col min="11260" max="11260" width="14.85546875" style="29" customWidth="1"/>
    <col min="11261" max="11261" width="13.5703125" style="29" customWidth="1"/>
    <col min="11262" max="11262" width="18" style="29" customWidth="1"/>
    <col min="11263" max="11263" width="12.5703125" style="29" customWidth="1"/>
    <col min="11264" max="11264" width="21.28515625" style="29" customWidth="1"/>
    <col min="11265" max="11265" width="14.28515625" style="29" customWidth="1"/>
    <col min="11266" max="11266" width="15.42578125" style="29" customWidth="1"/>
    <col min="11267" max="11267" width="32.28515625" style="29" customWidth="1"/>
    <col min="11268" max="11502" width="11.42578125" style="29"/>
    <col min="11503" max="11503" width="14.85546875" style="29" customWidth="1"/>
    <col min="11504" max="11504" width="17.140625" style="29" customWidth="1"/>
    <col min="11505" max="11505" width="14" style="29" customWidth="1"/>
    <col min="11506" max="11506" width="57.85546875" style="29" customWidth="1"/>
    <col min="11507" max="11507" width="74.85546875" style="29" customWidth="1"/>
    <col min="11508" max="11508" width="17.28515625" style="29" customWidth="1"/>
    <col min="11509" max="11509" width="24.5703125" style="29" customWidth="1"/>
    <col min="11510" max="11510" width="15.140625" style="29" customWidth="1"/>
    <col min="11511" max="11511" width="14" style="29" customWidth="1"/>
    <col min="11512" max="11512" width="21.140625" style="29" customWidth="1"/>
    <col min="11513" max="11513" width="25" style="29" customWidth="1"/>
    <col min="11514" max="11514" width="19.28515625" style="29" customWidth="1"/>
    <col min="11515" max="11515" width="14.42578125" style="29" customWidth="1"/>
    <col min="11516" max="11516" width="14.85546875" style="29" customWidth="1"/>
    <col min="11517" max="11517" width="13.5703125" style="29" customWidth="1"/>
    <col min="11518" max="11518" width="18" style="29" customWidth="1"/>
    <col min="11519" max="11519" width="12.5703125" style="29" customWidth="1"/>
    <col min="11520" max="11520" width="21.28515625" style="29" customWidth="1"/>
    <col min="11521" max="11521" width="14.28515625" style="29" customWidth="1"/>
    <col min="11522" max="11522" width="15.42578125" style="29" customWidth="1"/>
    <col min="11523" max="11523" width="32.28515625" style="29" customWidth="1"/>
    <col min="11524" max="11758" width="11.42578125" style="29"/>
    <col min="11759" max="11759" width="14.85546875" style="29" customWidth="1"/>
    <col min="11760" max="11760" width="17.140625" style="29" customWidth="1"/>
    <col min="11761" max="11761" width="14" style="29" customWidth="1"/>
    <col min="11762" max="11762" width="57.85546875" style="29" customWidth="1"/>
    <col min="11763" max="11763" width="74.85546875" style="29" customWidth="1"/>
    <col min="11764" max="11764" width="17.28515625" style="29" customWidth="1"/>
    <col min="11765" max="11765" width="24.5703125" style="29" customWidth="1"/>
    <col min="11766" max="11766" width="15.140625" style="29" customWidth="1"/>
    <col min="11767" max="11767" width="14" style="29" customWidth="1"/>
    <col min="11768" max="11768" width="21.140625" style="29" customWidth="1"/>
    <col min="11769" max="11769" width="25" style="29" customWidth="1"/>
    <col min="11770" max="11770" width="19.28515625" style="29" customWidth="1"/>
    <col min="11771" max="11771" width="14.42578125" style="29" customWidth="1"/>
    <col min="11772" max="11772" width="14.85546875" style="29" customWidth="1"/>
    <col min="11773" max="11773" width="13.5703125" style="29" customWidth="1"/>
    <col min="11774" max="11774" width="18" style="29" customWidth="1"/>
    <col min="11775" max="11775" width="12.5703125" style="29" customWidth="1"/>
    <col min="11776" max="11776" width="21.28515625" style="29" customWidth="1"/>
    <col min="11777" max="11777" width="14.28515625" style="29" customWidth="1"/>
    <col min="11778" max="11778" width="15.42578125" style="29" customWidth="1"/>
    <col min="11779" max="11779" width="32.28515625" style="29" customWidth="1"/>
    <col min="11780" max="12014" width="11.42578125" style="29"/>
    <col min="12015" max="12015" width="14.85546875" style="29" customWidth="1"/>
    <col min="12016" max="12016" width="17.140625" style="29" customWidth="1"/>
    <col min="12017" max="12017" width="14" style="29" customWidth="1"/>
    <col min="12018" max="12018" width="57.85546875" style="29" customWidth="1"/>
    <col min="12019" max="12019" width="74.85546875" style="29" customWidth="1"/>
    <col min="12020" max="12020" width="17.28515625" style="29" customWidth="1"/>
    <col min="12021" max="12021" width="24.5703125" style="29" customWidth="1"/>
    <col min="12022" max="12022" width="15.140625" style="29" customWidth="1"/>
    <col min="12023" max="12023" width="14" style="29" customWidth="1"/>
    <col min="12024" max="12024" width="21.140625" style="29" customWidth="1"/>
    <col min="12025" max="12025" width="25" style="29" customWidth="1"/>
    <col min="12026" max="12026" width="19.28515625" style="29" customWidth="1"/>
    <col min="12027" max="12027" width="14.42578125" style="29" customWidth="1"/>
    <col min="12028" max="12028" width="14.85546875" style="29" customWidth="1"/>
    <col min="12029" max="12029" width="13.5703125" style="29" customWidth="1"/>
    <col min="12030" max="12030" width="18" style="29" customWidth="1"/>
    <col min="12031" max="12031" width="12.5703125" style="29" customWidth="1"/>
    <col min="12032" max="12032" width="21.28515625" style="29" customWidth="1"/>
    <col min="12033" max="12033" width="14.28515625" style="29" customWidth="1"/>
    <col min="12034" max="12034" width="15.42578125" style="29" customWidth="1"/>
    <col min="12035" max="12035" width="32.28515625" style="29" customWidth="1"/>
    <col min="12036" max="12270" width="11.42578125" style="29"/>
    <col min="12271" max="12271" width="14.85546875" style="29" customWidth="1"/>
    <col min="12272" max="12272" width="17.140625" style="29" customWidth="1"/>
    <col min="12273" max="12273" width="14" style="29" customWidth="1"/>
    <col min="12274" max="12274" width="57.85546875" style="29" customWidth="1"/>
    <col min="12275" max="12275" width="74.85546875" style="29" customWidth="1"/>
    <col min="12276" max="12276" width="17.28515625" style="29" customWidth="1"/>
    <col min="12277" max="12277" width="24.5703125" style="29" customWidth="1"/>
    <col min="12278" max="12278" width="15.140625" style="29" customWidth="1"/>
    <col min="12279" max="12279" width="14" style="29" customWidth="1"/>
    <col min="12280" max="12280" width="21.140625" style="29" customWidth="1"/>
    <col min="12281" max="12281" width="25" style="29" customWidth="1"/>
    <col min="12282" max="12282" width="19.28515625" style="29" customWidth="1"/>
    <col min="12283" max="12283" width="14.42578125" style="29" customWidth="1"/>
    <col min="12284" max="12284" width="14.85546875" style="29" customWidth="1"/>
    <col min="12285" max="12285" width="13.5703125" style="29" customWidth="1"/>
    <col min="12286" max="12286" width="18" style="29" customWidth="1"/>
    <col min="12287" max="12287" width="12.5703125" style="29" customWidth="1"/>
    <col min="12288" max="12288" width="21.28515625" style="29" customWidth="1"/>
    <col min="12289" max="12289" width="14.28515625" style="29" customWidth="1"/>
    <col min="12290" max="12290" width="15.42578125" style="29" customWidth="1"/>
    <col min="12291" max="12291" width="32.28515625" style="29" customWidth="1"/>
    <col min="12292" max="12526" width="11.42578125" style="29"/>
    <col min="12527" max="12527" width="14.85546875" style="29" customWidth="1"/>
    <col min="12528" max="12528" width="17.140625" style="29" customWidth="1"/>
    <col min="12529" max="12529" width="14" style="29" customWidth="1"/>
    <col min="12530" max="12530" width="57.85546875" style="29" customWidth="1"/>
    <col min="12531" max="12531" width="74.85546875" style="29" customWidth="1"/>
    <col min="12532" max="12532" width="17.28515625" style="29" customWidth="1"/>
    <col min="12533" max="12533" width="24.5703125" style="29" customWidth="1"/>
    <col min="12534" max="12534" width="15.140625" style="29" customWidth="1"/>
    <col min="12535" max="12535" width="14" style="29" customWidth="1"/>
    <col min="12536" max="12536" width="21.140625" style="29" customWidth="1"/>
    <col min="12537" max="12537" width="25" style="29" customWidth="1"/>
    <col min="12538" max="12538" width="19.28515625" style="29" customWidth="1"/>
    <col min="12539" max="12539" width="14.42578125" style="29" customWidth="1"/>
    <col min="12540" max="12540" width="14.85546875" style="29" customWidth="1"/>
    <col min="12541" max="12541" width="13.5703125" style="29" customWidth="1"/>
    <col min="12542" max="12542" width="18" style="29" customWidth="1"/>
    <col min="12543" max="12543" width="12.5703125" style="29" customWidth="1"/>
    <col min="12544" max="12544" width="21.28515625" style="29" customWidth="1"/>
    <col min="12545" max="12545" width="14.28515625" style="29" customWidth="1"/>
    <col min="12546" max="12546" width="15.42578125" style="29" customWidth="1"/>
    <col min="12547" max="12547" width="32.28515625" style="29" customWidth="1"/>
    <col min="12548" max="12782" width="11.42578125" style="29"/>
    <col min="12783" max="12783" width="14.85546875" style="29" customWidth="1"/>
    <col min="12784" max="12784" width="17.140625" style="29" customWidth="1"/>
    <col min="12785" max="12785" width="14" style="29" customWidth="1"/>
    <col min="12786" max="12786" width="57.85546875" style="29" customWidth="1"/>
    <col min="12787" max="12787" width="74.85546875" style="29" customWidth="1"/>
    <col min="12788" max="12788" width="17.28515625" style="29" customWidth="1"/>
    <col min="12789" max="12789" width="24.5703125" style="29" customWidth="1"/>
    <col min="12790" max="12790" width="15.140625" style="29" customWidth="1"/>
    <col min="12791" max="12791" width="14" style="29" customWidth="1"/>
    <col min="12792" max="12792" width="21.140625" style="29" customWidth="1"/>
    <col min="12793" max="12793" width="25" style="29" customWidth="1"/>
    <col min="12794" max="12794" width="19.28515625" style="29" customWidth="1"/>
    <col min="12795" max="12795" width="14.42578125" style="29" customWidth="1"/>
    <col min="12796" max="12796" width="14.85546875" style="29" customWidth="1"/>
    <col min="12797" max="12797" width="13.5703125" style="29" customWidth="1"/>
    <col min="12798" max="12798" width="18" style="29" customWidth="1"/>
    <col min="12799" max="12799" width="12.5703125" style="29" customWidth="1"/>
    <col min="12800" max="12800" width="21.28515625" style="29" customWidth="1"/>
    <col min="12801" max="12801" width="14.28515625" style="29" customWidth="1"/>
    <col min="12802" max="12802" width="15.42578125" style="29" customWidth="1"/>
    <col min="12803" max="12803" width="32.28515625" style="29" customWidth="1"/>
    <col min="12804" max="13038" width="11.42578125" style="29"/>
    <col min="13039" max="13039" width="14.85546875" style="29" customWidth="1"/>
    <col min="13040" max="13040" width="17.140625" style="29" customWidth="1"/>
    <col min="13041" max="13041" width="14" style="29" customWidth="1"/>
    <col min="13042" max="13042" width="57.85546875" style="29" customWidth="1"/>
    <col min="13043" max="13043" width="74.85546875" style="29" customWidth="1"/>
    <col min="13044" max="13044" width="17.28515625" style="29" customWidth="1"/>
    <col min="13045" max="13045" width="24.5703125" style="29" customWidth="1"/>
    <col min="13046" max="13046" width="15.140625" style="29" customWidth="1"/>
    <col min="13047" max="13047" width="14" style="29" customWidth="1"/>
    <col min="13048" max="13048" width="21.140625" style="29" customWidth="1"/>
    <col min="13049" max="13049" width="25" style="29" customWidth="1"/>
    <col min="13050" max="13050" width="19.28515625" style="29" customWidth="1"/>
    <col min="13051" max="13051" width="14.42578125" style="29" customWidth="1"/>
    <col min="13052" max="13052" width="14.85546875" style="29" customWidth="1"/>
    <col min="13053" max="13053" width="13.5703125" style="29" customWidth="1"/>
    <col min="13054" max="13054" width="18" style="29" customWidth="1"/>
    <col min="13055" max="13055" width="12.5703125" style="29" customWidth="1"/>
    <col min="13056" max="13056" width="21.28515625" style="29" customWidth="1"/>
    <col min="13057" max="13057" width="14.28515625" style="29" customWidth="1"/>
    <col min="13058" max="13058" width="15.42578125" style="29" customWidth="1"/>
    <col min="13059" max="13059" width="32.28515625" style="29" customWidth="1"/>
    <col min="13060" max="13294" width="11.42578125" style="29"/>
    <col min="13295" max="13295" width="14.85546875" style="29" customWidth="1"/>
    <col min="13296" max="13296" width="17.140625" style="29" customWidth="1"/>
    <col min="13297" max="13297" width="14" style="29" customWidth="1"/>
    <col min="13298" max="13298" width="57.85546875" style="29" customWidth="1"/>
    <col min="13299" max="13299" width="74.85546875" style="29" customWidth="1"/>
    <col min="13300" max="13300" width="17.28515625" style="29" customWidth="1"/>
    <col min="13301" max="13301" width="24.5703125" style="29" customWidth="1"/>
    <col min="13302" max="13302" width="15.140625" style="29" customWidth="1"/>
    <col min="13303" max="13303" width="14" style="29" customWidth="1"/>
    <col min="13304" max="13304" width="21.140625" style="29" customWidth="1"/>
    <col min="13305" max="13305" width="25" style="29" customWidth="1"/>
    <col min="13306" max="13306" width="19.28515625" style="29" customWidth="1"/>
    <col min="13307" max="13307" width="14.42578125" style="29" customWidth="1"/>
    <col min="13308" max="13308" width="14.85546875" style="29" customWidth="1"/>
    <col min="13309" max="13309" width="13.5703125" style="29" customWidth="1"/>
    <col min="13310" max="13310" width="18" style="29" customWidth="1"/>
    <col min="13311" max="13311" width="12.5703125" style="29" customWidth="1"/>
    <col min="13312" max="13312" width="21.28515625" style="29" customWidth="1"/>
    <col min="13313" max="13313" width="14.28515625" style="29" customWidth="1"/>
    <col min="13314" max="13314" width="15.42578125" style="29" customWidth="1"/>
    <col min="13315" max="13315" width="32.28515625" style="29" customWidth="1"/>
    <col min="13316" max="13550" width="11.42578125" style="29"/>
    <col min="13551" max="13551" width="14.85546875" style="29" customWidth="1"/>
    <col min="13552" max="13552" width="17.140625" style="29" customWidth="1"/>
    <col min="13553" max="13553" width="14" style="29" customWidth="1"/>
    <col min="13554" max="13554" width="57.85546875" style="29" customWidth="1"/>
    <col min="13555" max="13555" width="74.85546875" style="29" customWidth="1"/>
    <col min="13556" max="13556" width="17.28515625" style="29" customWidth="1"/>
    <col min="13557" max="13557" width="24.5703125" style="29" customWidth="1"/>
    <col min="13558" max="13558" width="15.140625" style="29" customWidth="1"/>
    <col min="13559" max="13559" width="14" style="29" customWidth="1"/>
    <col min="13560" max="13560" width="21.140625" style="29" customWidth="1"/>
    <col min="13561" max="13561" width="25" style="29" customWidth="1"/>
    <col min="13562" max="13562" width="19.28515625" style="29" customWidth="1"/>
    <col min="13563" max="13563" width="14.42578125" style="29" customWidth="1"/>
    <col min="13564" max="13564" width="14.85546875" style="29" customWidth="1"/>
    <col min="13565" max="13565" width="13.5703125" style="29" customWidth="1"/>
    <col min="13566" max="13566" width="18" style="29" customWidth="1"/>
    <col min="13567" max="13567" width="12.5703125" style="29" customWidth="1"/>
    <col min="13568" max="13568" width="21.28515625" style="29" customWidth="1"/>
    <col min="13569" max="13569" width="14.28515625" style="29" customWidth="1"/>
    <col min="13570" max="13570" width="15.42578125" style="29" customWidth="1"/>
    <col min="13571" max="13571" width="32.28515625" style="29" customWidth="1"/>
    <col min="13572" max="13806" width="11.42578125" style="29"/>
    <col min="13807" max="13807" width="14.85546875" style="29" customWidth="1"/>
    <col min="13808" max="13808" width="17.140625" style="29" customWidth="1"/>
    <col min="13809" max="13809" width="14" style="29" customWidth="1"/>
    <col min="13810" max="13810" width="57.85546875" style="29" customWidth="1"/>
    <col min="13811" max="13811" width="74.85546875" style="29" customWidth="1"/>
    <col min="13812" max="13812" width="17.28515625" style="29" customWidth="1"/>
    <col min="13813" max="13813" width="24.5703125" style="29" customWidth="1"/>
    <col min="13814" max="13814" width="15.140625" style="29" customWidth="1"/>
    <col min="13815" max="13815" width="14" style="29" customWidth="1"/>
    <col min="13816" max="13816" width="21.140625" style="29" customWidth="1"/>
    <col min="13817" max="13817" width="25" style="29" customWidth="1"/>
    <col min="13818" max="13818" width="19.28515625" style="29" customWidth="1"/>
    <col min="13819" max="13819" width="14.42578125" style="29" customWidth="1"/>
    <col min="13820" max="13820" width="14.85546875" style="29" customWidth="1"/>
    <col min="13821" max="13821" width="13.5703125" style="29" customWidth="1"/>
    <col min="13822" max="13822" width="18" style="29" customWidth="1"/>
    <col min="13823" max="13823" width="12.5703125" style="29" customWidth="1"/>
    <col min="13824" max="13824" width="21.28515625" style="29" customWidth="1"/>
    <col min="13825" max="13825" width="14.28515625" style="29" customWidth="1"/>
    <col min="13826" max="13826" width="15.42578125" style="29" customWidth="1"/>
    <col min="13827" max="13827" width="32.28515625" style="29" customWidth="1"/>
    <col min="13828" max="14062" width="11.42578125" style="29"/>
    <col min="14063" max="14063" width="14.85546875" style="29" customWidth="1"/>
    <col min="14064" max="14064" width="17.140625" style="29" customWidth="1"/>
    <col min="14065" max="14065" width="14" style="29" customWidth="1"/>
    <col min="14066" max="14066" width="57.85546875" style="29" customWidth="1"/>
    <col min="14067" max="14067" width="74.85546875" style="29" customWidth="1"/>
    <col min="14068" max="14068" width="17.28515625" style="29" customWidth="1"/>
    <col min="14069" max="14069" width="24.5703125" style="29" customWidth="1"/>
    <col min="14070" max="14070" width="15.140625" style="29" customWidth="1"/>
    <col min="14071" max="14071" width="14" style="29" customWidth="1"/>
    <col min="14072" max="14072" width="21.140625" style="29" customWidth="1"/>
    <col min="14073" max="14073" width="25" style="29" customWidth="1"/>
    <col min="14074" max="14074" width="19.28515625" style="29" customWidth="1"/>
    <col min="14075" max="14075" width="14.42578125" style="29" customWidth="1"/>
    <col min="14076" max="14076" width="14.85546875" style="29" customWidth="1"/>
    <col min="14077" max="14077" width="13.5703125" style="29" customWidth="1"/>
    <col min="14078" max="14078" width="18" style="29" customWidth="1"/>
    <col min="14079" max="14079" width="12.5703125" style="29" customWidth="1"/>
    <col min="14080" max="14080" width="21.28515625" style="29" customWidth="1"/>
    <col min="14081" max="14081" width="14.28515625" style="29" customWidth="1"/>
    <col min="14082" max="14082" width="15.42578125" style="29" customWidth="1"/>
    <col min="14083" max="14083" width="32.28515625" style="29" customWidth="1"/>
    <col min="14084" max="14318" width="11.42578125" style="29"/>
    <col min="14319" max="14319" width="14.85546875" style="29" customWidth="1"/>
    <col min="14320" max="14320" width="17.140625" style="29" customWidth="1"/>
    <col min="14321" max="14321" width="14" style="29" customWidth="1"/>
    <col min="14322" max="14322" width="57.85546875" style="29" customWidth="1"/>
    <col min="14323" max="14323" width="74.85546875" style="29" customWidth="1"/>
    <col min="14324" max="14324" width="17.28515625" style="29" customWidth="1"/>
    <col min="14325" max="14325" width="24.5703125" style="29" customWidth="1"/>
    <col min="14326" max="14326" width="15.140625" style="29" customWidth="1"/>
    <col min="14327" max="14327" width="14" style="29" customWidth="1"/>
    <col min="14328" max="14328" width="21.140625" style="29" customWidth="1"/>
    <col min="14329" max="14329" width="25" style="29" customWidth="1"/>
    <col min="14330" max="14330" width="19.28515625" style="29" customWidth="1"/>
    <col min="14331" max="14331" width="14.42578125" style="29" customWidth="1"/>
    <col min="14332" max="14332" width="14.85546875" style="29" customWidth="1"/>
    <col min="14333" max="14333" width="13.5703125" style="29" customWidth="1"/>
    <col min="14334" max="14334" width="18" style="29" customWidth="1"/>
    <col min="14335" max="14335" width="12.5703125" style="29" customWidth="1"/>
    <col min="14336" max="14336" width="21.28515625" style="29" customWidth="1"/>
    <col min="14337" max="14337" width="14.28515625" style="29" customWidth="1"/>
    <col min="14338" max="14338" width="15.42578125" style="29" customWidth="1"/>
    <col min="14339" max="14339" width="32.28515625" style="29" customWidth="1"/>
    <col min="14340" max="14574" width="11.42578125" style="29"/>
    <col min="14575" max="14575" width="14.85546875" style="29" customWidth="1"/>
    <col min="14576" max="14576" width="17.140625" style="29" customWidth="1"/>
    <col min="14577" max="14577" width="14" style="29" customWidth="1"/>
    <col min="14578" max="14578" width="57.85546875" style="29" customWidth="1"/>
    <col min="14579" max="14579" width="74.85546875" style="29" customWidth="1"/>
    <col min="14580" max="14580" width="17.28515625" style="29" customWidth="1"/>
    <col min="14581" max="14581" width="24.5703125" style="29" customWidth="1"/>
    <col min="14582" max="14582" width="15.140625" style="29" customWidth="1"/>
    <col min="14583" max="14583" width="14" style="29" customWidth="1"/>
    <col min="14584" max="14584" width="21.140625" style="29" customWidth="1"/>
    <col min="14585" max="14585" width="25" style="29" customWidth="1"/>
    <col min="14586" max="14586" width="19.28515625" style="29" customWidth="1"/>
    <col min="14587" max="14587" width="14.42578125" style="29" customWidth="1"/>
    <col min="14588" max="14588" width="14.85546875" style="29" customWidth="1"/>
    <col min="14589" max="14589" width="13.5703125" style="29" customWidth="1"/>
    <col min="14590" max="14590" width="18" style="29" customWidth="1"/>
    <col min="14591" max="14591" width="12.5703125" style="29" customWidth="1"/>
    <col min="14592" max="14592" width="21.28515625" style="29" customWidth="1"/>
    <col min="14593" max="14593" width="14.28515625" style="29" customWidth="1"/>
    <col min="14594" max="14594" width="15.42578125" style="29" customWidth="1"/>
    <col min="14595" max="14595" width="32.28515625" style="29" customWidth="1"/>
    <col min="14596" max="14830" width="11.42578125" style="29"/>
    <col min="14831" max="14831" width="14.85546875" style="29" customWidth="1"/>
    <col min="14832" max="14832" width="17.140625" style="29" customWidth="1"/>
    <col min="14833" max="14833" width="14" style="29" customWidth="1"/>
    <col min="14834" max="14834" width="57.85546875" style="29" customWidth="1"/>
    <col min="14835" max="14835" width="74.85546875" style="29" customWidth="1"/>
    <col min="14836" max="14836" width="17.28515625" style="29" customWidth="1"/>
    <col min="14837" max="14837" width="24.5703125" style="29" customWidth="1"/>
    <col min="14838" max="14838" width="15.140625" style="29" customWidth="1"/>
    <col min="14839" max="14839" width="14" style="29" customWidth="1"/>
    <col min="14840" max="14840" width="21.140625" style="29" customWidth="1"/>
    <col min="14841" max="14841" width="25" style="29" customWidth="1"/>
    <col min="14842" max="14842" width="19.28515625" style="29" customWidth="1"/>
    <col min="14843" max="14843" width="14.42578125" style="29" customWidth="1"/>
    <col min="14844" max="14844" width="14.85546875" style="29" customWidth="1"/>
    <col min="14845" max="14845" width="13.5703125" style="29" customWidth="1"/>
    <col min="14846" max="14846" width="18" style="29" customWidth="1"/>
    <col min="14847" max="14847" width="12.5703125" style="29" customWidth="1"/>
    <col min="14848" max="14848" width="21.28515625" style="29" customWidth="1"/>
    <col min="14849" max="14849" width="14.28515625" style="29" customWidth="1"/>
    <col min="14850" max="14850" width="15.42578125" style="29" customWidth="1"/>
    <col min="14851" max="14851" width="32.28515625" style="29" customWidth="1"/>
    <col min="14852" max="15086" width="11.42578125" style="29"/>
    <col min="15087" max="15087" width="14.85546875" style="29" customWidth="1"/>
    <col min="15088" max="15088" width="17.140625" style="29" customWidth="1"/>
    <col min="15089" max="15089" width="14" style="29" customWidth="1"/>
    <col min="15090" max="15090" width="57.85546875" style="29" customWidth="1"/>
    <col min="15091" max="15091" width="74.85546875" style="29" customWidth="1"/>
    <col min="15092" max="15092" width="17.28515625" style="29" customWidth="1"/>
    <col min="15093" max="15093" width="24.5703125" style="29" customWidth="1"/>
    <col min="15094" max="15094" width="15.140625" style="29" customWidth="1"/>
    <col min="15095" max="15095" width="14" style="29" customWidth="1"/>
    <col min="15096" max="15096" width="21.140625" style="29" customWidth="1"/>
    <col min="15097" max="15097" width="25" style="29" customWidth="1"/>
    <col min="15098" max="15098" width="19.28515625" style="29" customWidth="1"/>
    <col min="15099" max="15099" width="14.42578125" style="29" customWidth="1"/>
    <col min="15100" max="15100" width="14.85546875" style="29" customWidth="1"/>
    <col min="15101" max="15101" width="13.5703125" style="29" customWidth="1"/>
    <col min="15102" max="15102" width="18" style="29" customWidth="1"/>
    <col min="15103" max="15103" width="12.5703125" style="29" customWidth="1"/>
    <col min="15104" max="15104" width="21.28515625" style="29" customWidth="1"/>
    <col min="15105" max="15105" width="14.28515625" style="29" customWidth="1"/>
    <col min="15106" max="15106" width="15.42578125" style="29" customWidth="1"/>
    <col min="15107" max="15107" width="32.28515625" style="29" customWidth="1"/>
    <col min="15108" max="15342" width="11.42578125" style="29"/>
    <col min="15343" max="15343" width="14.85546875" style="29" customWidth="1"/>
    <col min="15344" max="15344" width="17.140625" style="29" customWidth="1"/>
    <col min="15345" max="15345" width="14" style="29" customWidth="1"/>
    <col min="15346" max="15346" width="57.85546875" style="29" customWidth="1"/>
    <col min="15347" max="15347" width="74.85546875" style="29" customWidth="1"/>
    <col min="15348" max="15348" width="17.28515625" style="29" customWidth="1"/>
    <col min="15349" max="15349" width="24.5703125" style="29" customWidth="1"/>
    <col min="15350" max="15350" width="15.140625" style="29" customWidth="1"/>
    <col min="15351" max="15351" width="14" style="29" customWidth="1"/>
    <col min="15352" max="15352" width="21.140625" style="29" customWidth="1"/>
    <col min="15353" max="15353" width="25" style="29" customWidth="1"/>
    <col min="15354" max="15354" width="19.28515625" style="29" customWidth="1"/>
    <col min="15355" max="15355" width="14.42578125" style="29" customWidth="1"/>
    <col min="15356" max="15356" width="14.85546875" style="29" customWidth="1"/>
    <col min="15357" max="15357" width="13.5703125" style="29" customWidth="1"/>
    <col min="15358" max="15358" width="18" style="29" customWidth="1"/>
    <col min="15359" max="15359" width="12.5703125" style="29" customWidth="1"/>
    <col min="15360" max="15360" width="21.28515625" style="29" customWidth="1"/>
    <col min="15361" max="15361" width="14.28515625" style="29" customWidth="1"/>
    <col min="15362" max="15362" width="15.42578125" style="29" customWidth="1"/>
    <col min="15363" max="15363" width="32.28515625" style="29" customWidth="1"/>
    <col min="15364" max="15598" width="11.42578125" style="29"/>
    <col min="15599" max="15599" width="14.85546875" style="29" customWidth="1"/>
    <col min="15600" max="15600" width="17.140625" style="29" customWidth="1"/>
    <col min="15601" max="15601" width="14" style="29" customWidth="1"/>
    <col min="15602" max="15602" width="57.85546875" style="29" customWidth="1"/>
    <col min="15603" max="15603" width="74.85546875" style="29" customWidth="1"/>
    <col min="15604" max="15604" width="17.28515625" style="29" customWidth="1"/>
    <col min="15605" max="15605" width="24.5703125" style="29" customWidth="1"/>
    <col min="15606" max="15606" width="15.140625" style="29" customWidth="1"/>
    <col min="15607" max="15607" width="14" style="29" customWidth="1"/>
    <col min="15608" max="15608" width="21.140625" style="29" customWidth="1"/>
    <col min="15609" max="15609" width="25" style="29" customWidth="1"/>
    <col min="15610" max="15610" width="19.28515625" style="29" customWidth="1"/>
    <col min="15611" max="15611" width="14.42578125" style="29" customWidth="1"/>
    <col min="15612" max="15612" width="14.85546875" style="29" customWidth="1"/>
    <col min="15613" max="15613" width="13.5703125" style="29" customWidth="1"/>
    <col min="15614" max="15614" width="18" style="29" customWidth="1"/>
    <col min="15615" max="15615" width="12.5703125" style="29" customWidth="1"/>
    <col min="15616" max="15616" width="21.28515625" style="29" customWidth="1"/>
    <col min="15617" max="15617" width="14.28515625" style="29" customWidth="1"/>
    <col min="15618" max="15618" width="15.42578125" style="29" customWidth="1"/>
    <col min="15619" max="15619" width="32.28515625" style="29" customWidth="1"/>
    <col min="15620" max="15854" width="11.42578125" style="29"/>
    <col min="15855" max="15855" width="14.85546875" style="29" customWidth="1"/>
    <col min="15856" max="15856" width="17.140625" style="29" customWidth="1"/>
    <col min="15857" max="15857" width="14" style="29" customWidth="1"/>
    <col min="15858" max="15858" width="57.85546875" style="29" customWidth="1"/>
    <col min="15859" max="15859" width="74.85546875" style="29" customWidth="1"/>
    <col min="15860" max="15860" width="17.28515625" style="29" customWidth="1"/>
    <col min="15861" max="15861" width="24.5703125" style="29" customWidth="1"/>
    <col min="15862" max="15862" width="15.140625" style="29" customWidth="1"/>
    <col min="15863" max="15863" width="14" style="29" customWidth="1"/>
    <col min="15864" max="15864" width="21.140625" style="29" customWidth="1"/>
    <col min="15865" max="15865" width="25" style="29" customWidth="1"/>
    <col min="15866" max="15866" width="19.28515625" style="29" customWidth="1"/>
    <col min="15867" max="15867" width="14.42578125" style="29" customWidth="1"/>
    <col min="15868" max="15868" width="14.85546875" style="29" customWidth="1"/>
    <col min="15869" max="15869" width="13.5703125" style="29" customWidth="1"/>
    <col min="15870" max="15870" width="18" style="29" customWidth="1"/>
    <col min="15871" max="15871" width="12.5703125" style="29" customWidth="1"/>
    <col min="15872" max="15872" width="21.28515625" style="29" customWidth="1"/>
    <col min="15873" max="15873" width="14.28515625" style="29" customWidth="1"/>
    <col min="15874" max="15874" width="15.42578125" style="29" customWidth="1"/>
    <col min="15875" max="15875" width="32.28515625" style="29" customWidth="1"/>
    <col min="15876" max="16110" width="11.42578125" style="29"/>
    <col min="16111" max="16111" width="14.85546875" style="29" customWidth="1"/>
    <col min="16112" max="16112" width="17.140625" style="29" customWidth="1"/>
    <col min="16113" max="16113" width="14" style="29" customWidth="1"/>
    <col min="16114" max="16114" width="57.85546875" style="29" customWidth="1"/>
    <col min="16115" max="16115" width="74.85546875" style="29" customWidth="1"/>
    <col min="16116" max="16116" width="17.28515625" style="29" customWidth="1"/>
    <col min="16117" max="16117" width="24.5703125" style="29" customWidth="1"/>
    <col min="16118" max="16118" width="15.140625" style="29" customWidth="1"/>
    <col min="16119" max="16119" width="14" style="29" customWidth="1"/>
    <col min="16120" max="16120" width="21.140625" style="29" customWidth="1"/>
    <col min="16121" max="16121" width="25" style="29" customWidth="1"/>
    <col min="16122" max="16122" width="19.28515625" style="29" customWidth="1"/>
    <col min="16123" max="16123" width="14.42578125" style="29" customWidth="1"/>
    <col min="16124" max="16124" width="14.85546875" style="29" customWidth="1"/>
    <col min="16125" max="16125" width="13.5703125" style="29" customWidth="1"/>
    <col min="16126" max="16126" width="18" style="29" customWidth="1"/>
    <col min="16127" max="16127" width="12.5703125" style="29" customWidth="1"/>
    <col min="16128" max="16128" width="21.28515625" style="29" customWidth="1"/>
    <col min="16129" max="16129" width="14.28515625" style="29" customWidth="1"/>
    <col min="16130" max="16130" width="15.42578125" style="29" customWidth="1"/>
    <col min="16131" max="16131" width="32.28515625" style="29" customWidth="1"/>
    <col min="16132" max="16384" width="11.42578125" style="29"/>
  </cols>
  <sheetData>
    <row r="1" spans="1:9" ht="15.75" customHeight="1">
      <c r="D1" s="25"/>
      <c r="E1" s="25"/>
      <c r="H1" s="28"/>
    </row>
    <row r="2" spans="1:9" ht="85.5" customHeight="1">
      <c r="B2" s="49" t="s">
        <v>5</v>
      </c>
      <c r="C2" s="49"/>
      <c r="D2" s="49"/>
      <c r="E2" s="49"/>
      <c r="F2" s="49"/>
      <c r="G2" s="49"/>
      <c r="H2" s="49"/>
    </row>
    <row r="3" spans="1:9" ht="18.75">
      <c r="B3" s="50" t="s">
        <v>159</v>
      </c>
      <c r="C3" s="50"/>
      <c r="D3" s="50"/>
      <c r="E3" s="50"/>
      <c r="F3" s="50"/>
      <c r="G3" s="50"/>
      <c r="H3" s="50"/>
    </row>
    <row r="4" spans="1:9" ht="18.75">
      <c r="A4" s="30"/>
      <c r="B4" s="43"/>
      <c r="C4" s="43"/>
      <c r="D4" s="43"/>
      <c r="E4" s="43"/>
      <c r="F4" s="43"/>
      <c r="G4" s="43"/>
      <c r="H4" s="36"/>
      <c r="I4" s="36"/>
    </row>
    <row r="5" spans="1:9" s="1" customFormat="1" ht="53.25" customHeight="1">
      <c r="A5" s="44" t="s">
        <v>10</v>
      </c>
      <c r="B5" s="44" t="s">
        <v>0</v>
      </c>
      <c r="C5" s="45" t="s">
        <v>1</v>
      </c>
      <c r="D5" s="46" t="s">
        <v>2</v>
      </c>
      <c r="E5" s="47" t="s">
        <v>4</v>
      </c>
      <c r="F5" s="48" t="s">
        <v>8</v>
      </c>
      <c r="G5" s="48" t="s">
        <v>3</v>
      </c>
      <c r="H5" s="46" t="s">
        <v>7</v>
      </c>
      <c r="I5" s="46" t="s">
        <v>189</v>
      </c>
    </row>
    <row r="6" spans="1:9" s="1" customFormat="1" ht="15.75">
      <c r="A6" s="44"/>
      <c r="B6" s="44"/>
      <c r="C6" s="45"/>
      <c r="D6" s="46"/>
      <c r="E6" s="47"/>
      <c r="F6" s="48"/>
      <c r="G6" s="48"/>
      <c r="H6" s="46"/>
      <c r="I6" s="46"/>
    </row>
    <row r="7" spans="1:9" s="1" customFormat="1" ht="84" customHeight="1">
      <c r="A7" s="35">
        <v>1</v>
      </c>
      <c r="B7" s="5" t="s">
        <v>12</v>
      </c>
      <c r="C7" s="6">
        <v>43846</v>
      </c>
      <c r="D7" s="38" t="s">
        <v>162</v>
      </c>
      <c r="E7" s="12" t="s">
        <v>119</v>
      </c>
      <c r="F7" s="8">
        <v>1663.8</v>
      </c>
      <c r="G7" s="8" t="s">
        <v>187</v>
      </c>
      <c r="H7" s="13" t="s">
        <v>6</v>
      </c>
      <c r="I7" s="39"/>
    </row>
    <row r="8" spans="1:9" s="1" customFormat="1" ht="53.25" customHeight="1">
      <c r="A8" s="35">
        <v>2</v>
      </c>
      <c r="B8" s="5" t="s">
        <v>196</v>
      </c>
      <c r="C8" s="6">
        <v>43846</v>
      </c>
      <c r="D8" s="38" t="s">
        <v>177</v>
      </c>
      <c r="E8" s="12" t="s">
        <v>192</v>
      </c>
      <c r="F8" s="8">
        <v>275.44</v>
      </c>
      <c r="G8" s="8" t="s">
        <v>179</v>
      </c>
      <c r="H8" s="13" t="s">
        <v>6</v>
      </c>
      <c r="I8" s="39"/>
    </row>
    <row r="9" spans="1:9" s="1" customFormat="1" ht="80.25" customHeight="1">
      <c r="A9" s="35">
        <v>3</v>
      </c>
      <c r="B9" s="5" t="s">
        <v>13</v>
      </c>
      <c r="C9" s="6">
        <v>43847</v>
      </c>
      <c r="D9" s="38" t="s">
        <v>14</v>
      </c>
      <c r="E9" s="12" t="s">
        <v>106</v>
      </c>
      <c r="F9" s="8">
        <v>2736</v>
      </c>
      <c r="G9" s="8" t="s">
        <v>179</v>
      </c>
      <c r="H9" s="13" t="s">
        <v>6</v>
      </c>
      <c r="I9" s="39"/>
    </row>
    <row r="10" spans="1:9" s="1" customFormat="1" ht="107.25" customHeight="1">
      <c r="A10" s="35">
        <v>4</v>
      </c>
      <c r="B10" s="5" t="s">
        <v>15</v>
      </c>
      <c r="C10" s="6">
        <v>43847</v>
      </c>
      <c r="D10" s="38" t="s">
        <v>177</v>
      </c>
      <c r="E10" s="12" t="s">
        <v>108</v>
      </c>
      <c r="F10" s="8">
        <v>480</v>
      </c>
      <c r="G10" s="8" t="s">
        <v>179</v>
      </c>
      <c r="H10" s="13" t="s">
        <v>6</v>
      </c>
      <c r="I10" s="39"/>
    </row>
    <row r="11" spans="1:9" s="1" customFormat="1" ht="81.75" customHeight="1">
      <c r="A11" s="35">
        <v>5</v>
      </c>
      <c r="B11" s="5" t="s">
        <v>16</v>
      </c>
      <c r="C11" s="6">
        <v>43847</v>
      </c>
      <c r="D11" s="38" t="s">
        <v>17</v>
      </c>
      <c r="E11" s="12" t="s">
        <v>107</v>
      </c>
      <c r="F11" s="8">
        <v>270</v>
      </c>
      <c r="G11" s="8" t="s">
        <v>179</v>
      </c>
      <c r="H11" s="13" t="s">
        <v>6</v>
      </c>
      <c r="I11" s="39"/>
    </row>
    <row r="12" spans="1:9" s="1" customFormat="1" ht="60" customHeight="1">
      <c r="A12" s="35">
        <v>6</v>
      </c>
      <c r="B12" s="5" t="s">
        <v>18</v>
      </c>
      <c r="C12" s="6">
        <v>43847</v>
      </c>
      <c r="D12" s="38" t="s">
        <v>17</v>
      </c>
      <c r="E12" s="7" t="s">
        <v>111</v>
      </c>
      <c r="F12" s="8">
        <v>49.3</v>
      </c>
      <c r="G12" s="8" t="s">
        <v>179</v>
      </c>
      <c r="H12" s="13" t="s">
        <v>6</v>
      </c>
      <c r="I12" s="39"/>
    </row>
    <row r="13" spans="1:9" s="1" customFormat="1" ht="77.25" customHeight="1">
      <c r="A13" s="35">
        <v>7</v>
      </c>
      <c r="B13" s="5" t="s">
        <v>19</v>
      </c>
      <c r="C13" s="6">
        <v>43847</v>
      </c>
      <c r="D13" s="35" t="s">
        <v>20</v>
      </c>
      <c r="E13" s="7" t="s">
        <v>109</v>
      </c>
      <c r="F13" s="8">
        <v>210</v>
      </c>
      <c r="G13" s="8" t="s">
        <v>179</v>
      </c>
      <c r="H13" s="13" t="s">
        <v>6</v>
      </c>
      <c r="I13" s="39"/>
    </row>
    <row r="14" spans="1:9" s="1" customFormat="1" ht="73.5" customHeight="1">
      <c r="A14" s="35">
        <v>8</v>
      </c>
      <c r="B14" s="5" t="s">
        <v>21</v>
      </c>
      <c r="C14" s="6">
        <v>43847</v>
      </c>
      <c r="D14" s="38" t="s">
        <v>195</v>
      </c>
      <c r="E14" s="12" t="s">
        <v>110</v>
      </c>
      <c r="F14" s="8">
        <v>0</v>
      </c>
      <c r="G14" s="8" t="s">
        <v>179</v>
      </c>
      <c r="H14" s="13" t="s">
        <v>6</v>
      </c>
      <c r="I14" s="39"/>
    </row>
    <row r="15" spans="1:9" s="1" customFormat="1" ht="48.75" customHeight="1">
      <c r="A15" s="35">
        <v>9</v>
      </c>
      <c r="B15" s="5" t="s">
        <v>22</v>
      </c>
      <c r="C15" s="6">
        <v>43847</v>
      </c>
      <c r="D15" s="38" t="s">
        <v>178</v>
      </c>
      <c r="E15" s="12" t="s">
        <v>112</v>
      </c>
      <c r="F15" s="8">
        <v>332.52</v>
      </c>
      <c r="G15" s="8" t="s">
        <v>97</v>
      </c>
      <c r="H15" s="13" t="s">
        <v>6</v>
      </c>
      <c r="I15" s="39"/>
    </row>
    <row r="16" spans="1:9" s="1" customFormat="1" ht="60.75" customHeight="1">
      <c r="A16" s="35">
        <v>10</v>
      </c>
      <c r="B16" s="5" t="s">
        <v>197</v>
      </c>
      <c r="C16" s="6">
        <v>43850</v>
      </c>
      <c r="D16" s="38" t="s">
        <v>160</v>
      </c>
      <c r="E16" s="12" t="s">
        <v>116</v>
      </c>
      <c r="F16" s="8">
        <v>7645.9</v>
      </c>
      <c r="G16" s="8" t="s">
        <v>179</v>
      </c>
      <c r="H16" s="13" t="s">
        <v>6</v>
      </c>
      <c r="I16" s="39"/>
    </row>
    <row r="17" spans="1:9" ht="69" customHeight="1">
      <c r="A17" s="35">
        <v>11</v>
      </c>
      <c r="B17" s="5" t="s">
        <v>23</v>
      </c>
      <c r="C17" s="6">
        <v>43843</v>
      </c>
      <c r="D17" s="38" t="s">
        <v>161</v>
      </c>
      <c r="E17" s="12" t="s">
        <v>117</v>
      </c>
      <c r="F17" s="8">
        <v>358</v>
      </c>
      <c r="G17" s="8" t="s">
        <v>179</v>
      </c>
      <c r="H17" s="13" t="s">
        <v>6</v>
      </c>
      <c r="I17" s="36"/>
    </row>
    <row r="18" spans="1:9" ht="87.75" customHeight="1">
      <c r="A18" s="35">
        <v>12</v>
      </c>
      <c r="B18" s="16" t="s">
        <v>198</v>
      </c>
      <c r="C18" s="17">
        <v>43850</v>
      </c>
      <c r="D18" s="10" t="s">
        <v>24</v>
      </c>
      <c r="E18" s="19" t="s">
        <v>113</v>
      </c>
      <c r="F18" s="15">
        <v>963.96</v>
      </c>
      <c r="G18" s="8" t="s">
        <v>179</v>
      </c>
      <c r="H18" s="10" t="s">
        <v>6</v>
      </c>
      <c r="I18" s="36"/>
    </row>
    <row r="19" spans="1:9" ht="162" customHeight="1">
      <c r="A19" s="35">
        <v>13</v>
      </c>
      <c r="B19" s="16" t="s">
        <v>25</v>
      </c>
      <c r="C19" s="17">
        <v>43851</v>
      </c>
      <c r="D19" s="10" t="s">
        <v>172</v>
      </c>
      <c r="E19" s="19" t="s">
        <v>118</v>
      </c>
      <c r="F19" s="15">
        <v>2717</v>
      </c>
      <c r="G19" s="8" t="s">
        <v>179</v>
      </c>
      <c r="H19" s="10" t="s">
        <v>6</v>
      </c>
      <c r="I19" s="36"/>
    </row>
    <row r="20" spans="1:9" ht="88.5" customHeight="1">
      <c r="A20" s="35">
        <v>14</v>
      </c>
      <c r="B20" s="16" t="s">
        <v>26</v>
      </c>
      <c r="C20" s="17">
        <v>43851</v>
      </c>
      <c r="D20" s="10" t="s">
        <v>27</v>
      </c>
      <c r="E20" s="14" t="s">
        <v>28</v>
      </c>
      <c r="F20" s="15">
        <v>4000</v>
      </c>
      <c r="G20" s="8" t="s">
        <v>179</v>
      </c>
      <c r="H20" s="10" t="s">
        <v>6</v>
      </c>
      <c r="I20" s="36"/>
    </row>
    <row r="21" spans="1:9" ht="74.25" customHeight="1">
      <c r="A21" s="35">
        <v>15</v>
      </c>
      <c r="B21" s="16" t="s">
        <v>29</v>
      </c>
      <c r="C21" s="17">
        <v>43858</v>
      </c>
      <c r="D21" s="10" t="s">
        <v>173</v>
      </c>
      <c r="E21" s="14" t="s">
        <v>114</v>
      </c>
      <c r="F21" s="15">
        <v>1242</v>
      </c>
      <c r="G21" s="8" t="s">
        <v>179</v>
      </c>
      <c r="H21" s="10" t="s">
        <v>6</v>
      </c>
      <c r="I21" s="36"/>
    </row>
    <row r="22" spans="1:9" ht="81" customHeight="1">
      <c r="A22" s="35">
        <v>16</v>
      </c>
      <c r="B22" s="16" t="s">
        <v>30</v>
      </c>
      <c r="C22" s="17">
        <v>43858</v>
      </c>
      <c r="D22" s="10" t="s">
        <v>174</v>
      </c>
      <c r="E22" s="14" t="s">
        <v>115</v>
      </c>
      <c r="F22" s="15">
        <v>150</v>
      </c>
      <c r="G22" s="8" t="s">
        <v>179</v>
      </c>
      <c r="H22" s="10" t="s">
        <v>6</v>
      </c>
      <c r="I22" s="36"/>
    </row>
    <row r="23" spans="1:9" ht="69.75" customHeight="1">
      <c r="A23" s="35">
        <v>17</v>
      </c>
      <c r="B23" s="16" t="s">
        <v>31</v>
      </c>
      <c r="C23" s="17">
        <v>43858</v>
      </c>
      <c r="D23" s="10" t="s">
        <v>32</v>
      </c>
      <c r="E23" s="14" t="s">
        <v>120</v>
      </c>
      <c r="F23" s="15">
        <v>4777</v>
      </c>
      <c r="G23" s="8" t="s">
        <v>179</v>
      </c>
      <c r="H23" s="10" t="s">
        <v>6</v>
      </c>
      <c r="I23" s="36"/>
    </row>
    <row r="24" spans="1:9" ht="75" customHeight="1">
      <c r="A24" s="35">
        <v>18</v>
      </c>
      <c r="B24" s="16" t="s">
        <v>33</v>
      </c>
      <c r="C24" s="17">
        <v>43859</v>
      </c>
      <c r="D24" s="10" t="s">
        <v>34</v>
      </c>
      <c r="E24" s="14" t="s">
        <v>121</v>
      </c>
      <c r="F24" s="15">
        <v>2328</v>
      </c>
      <c r="G24" s="8" t="s">
        <v>179</v>
      </c>
      <c r="H24" s="10" t="s">
        <v>6</v>
      </c>
      <c r="I24" s="36"/>
    </row>
    <row r="25" spans="1:9" ht="63.75" customHeight="1">
      <c r="A25" s="35">
        <v>19</v>
      </c>
      <c r="B25" s="16" t="s">
        <v>35</v>
      </c>
      <c r="C25" s="17">
        <v>43859</v>
      </c>
      <c r="D25" s="10" t="s">
        <v>36</v>
      </c>
      <c r="E25" s="14" t="s">
        <v>122</v>
      </c>
      <c r="F25" s="15">
        <v>384</v>
      </c>
      <c r="G25" s="8" t="s">
        <v>179</v>
      </c>
      <c r="H25" s="10" t="s">
        <v>6</v>
      </c>
      <c r="I25" s="36"/>
    </row>
    <row r="26" spans="1:9" ht="47.25" customHeight="1">
      <c r="A26" s="35">
        <v>20</v>
      </c>
      <c r="B26" s="16" t="s">
        <v>37</v>
      </c>
      <c r="C26" s="17">
        <v>43859</v>
      </c>
      <c r="D26" s="10" t="s">
        <v>38</v>
      </c>
      <c r="E26" s="14" t="s">
        <v>123</v>
      </c>
      <c r="F26" s="15">
        <v>4788</v>
      </c>
      <c r="G26" s="8" t="s">
        <v>179</v>
      </c>
      <c r="H26" s="10" t="s">
        <v>6</v>
      </c>
      <c r="I26" s="36"/>
    </row>
    <row r="27" spans="1:9" ht="81.75" customHeight="1">
      <c r="A27" s="35">
        <v>21</v>
      </c>
      <c r="B27" s="16" t="s">
        <v>39</v>
      </c>
      <c r="C27" s="17">
        <v>43859</v>
      </c>
      <c r="D27" s="10" t="s">
        <v>40</v>
      </c>
      <c r="E27" s="14" t="s">
        <v>124</v>
      </c>
      <c r="F27" s="15">
        <v>190</v>
      </c>
      <c r="G27" s="8" t="s">
        <v>179</v>
      </c>
      <c r="H27" s="10" t="s">
        <v>6</v>
      </c>
      <c r="I27" s="36"/>
    </row>
    <row r="28" spans="1:9" ht="81.75" customHeight="1">
      <c r="A28" s="35">
        <v>22</v>
      </c>
      <c r="B28" s="16" t="s">
        <v>41</v>
      </c>
      <c r="C28" s="17">
        <v>43864</v>
      </c>
      <c r="D28" s="10" t="s">
        <v>42</v>
      </c>
      <c r="E28" s="14" t="s">
        <v>125</v>
      </c>
      <c r="F28" s="15">
        <v>597.71</v>
      </c>
      <c r="G28" s="18" t="s">
        <v>98</v>
      </c>
      <c r="H28" s="10" t="s">
        <v>6</v>
      </c>
      <c r="I28" s="36"/>
    </row>
    <row r="29" spans="1:9" ht="172.5" customHeight="1">
      <c r="A29" s="35">
        <v>23</v>
      </c>
      <c r="B29" s="16" t="s">
        <v>43</v>
      </c>
      <c r="C29" s="17">
        <v>43864</v>
      </c>
      <c r="D29" s="10" t="s">
        <v>168</v>
      </c>
      <c r="E29" s="19" t="s">
        <v>126</v>
      </c>
      <c r="F29" s="15">
        <v>235.87</v>
      </c>
      <c r="G29" s="18" t="s">
        <v>98</v>
      </c>
      <c r="H29" s="10" t="s">
        <v>6</v>
      </c>
      <c r="I29" s="36"/>
    </row>
    <row r="30" spans="1:9" ht="141" customHeight="1">
      <c r="A30" s="35">
        <v>24</v>
      </c>
      <c r="B30" s="16" t="s">
        <v>44</v>
      </c>
      <c r="C30" s="17">
        <v>43864</v>
      </c>
      <c r="D30" s="10" t="s">
        <v>163</v>
      </c>
      <c r="E30" s="14" t="s">
        <v>127</v>
      </c>
      <c r="F30" s="15">
        <v>2080</v>
      </c>
      <c r="G30" s="18" t="s">
        <v>184</v>
      </c>
      <c r="H30" s="10" t="s">
        <v>6</v>
      </c>
      <c r="I30" s="36"/>
    </row>
    <row r="31" spans="1:9" ht="137.25" customHeight="1">
      <c r="A31" s="35">
        <v>25</v>
      </c>
      <c r="B31" s="16" t="s">
        <v>45</v>
      </c>
      <c r="C31" s="17">
        <v>43864</v>
      </c>
      <c r="D31" s="10" t="s">
        <v>46</v>
      </c>
      <c r="E31" s="19" t="s">
        <v>128</v>
      </c>
      <c r="F31" s="15">
        <f>+'[1]25 MARIO LANDO '!$E$23</f>
        <v>900</v>
      </c>
      <c r="G31" s="18" t="s">
        <v>184</v>
      </c>
      <c r="H31" s="10" t="s">
        <v>6</v>
      </c>
      <c r="I31" s="36"/>
    </row>
    <row r="32" spans="1:9" ht="78.75" customHeight="1">
      <c r="A32" s="35">
        <v>26</v>
      </c>
      <c r="B32" s="16" t="s">
        <v>47</v>
      </c>
      <c r="C32" s="17">
        <v>43864</v>
      </c>
      <c r="D32" s="10" t="str">
        <f>+'[1]26 DPG'!$C$13</f>
        <v xml:space="preserve">DPG, S.A. DE C.V. </v>
      </c>
      <c r="E32" s="41" t="s">
        <v>200</v>
      </c>
      <c r="F32" s="15">
        <f>+'[1]26 DPG'!$E$28</f>
        <v>3339.0600000000004</v>
      </c>
      <c r="G32" s="18" t="s">
        <v>180</v>
      </c>
      <c r="H32" s="10" t="s">
        <v>6</v>
      </c>
      <c r="I32" s="36"/>
    </row>
    <row r="33" spans="1:9" ht="88.5" customHeight="1">
      <c r="A33" s="35">
        <v>27</v>
      </c>
      <c r="B33" s="16" t="s">
        <v>48</v>
      </c>
      <c r="C33" s="17">
        <v>43864</v>
      </c>
      <c r="D33" s="10" t="str">
        <f>+'[1]27 UNO '!$C$13</f>
        <v xml:space="preserve">UNO EL SALVADOR, S.A. </v>
      </c>
      <c r="E33" s="20" t="s">
        <v>190</v>
      </c>
      <c r="F33" s="15">
        <f>+'[1]27 UNO '!$E$29</f>
        <v>40290</v>
      </c>
      <c r="G33" s="18" t="s">
        <v>180</v>
      </c>
      <c r="H33" s="10" t="s">
        <v>6</v>
      </c>
      <c r="I33" s="36"/>
    </row>
    <row r="34" spans="1:9" ht="409.5" customHeight="1">
      <c r="A34" s="35">
        <v>28</v>
      </c>
      <c r="B34" s="16" t="s">
        <v>49</v>
      </c>
      <c r="C34" s="17">
        <v>43865</v>
      </c>
      <c r="D34" s="10" t="s">
        <v>50</v>
      </c>
      <c r="E34" s="19" t="s">
        <v>129</v>
      </c>
      <c r="F34" s="15">
        <f>+'[1]28 DPG'!$E$47</f>
        <v>1700.0699999999997</v>
      </c>
      <c r="G34" s="18" t="s">
        <v>180</v>
      </c>
      <c r="H34" s="10" t="s">
        <v>6</v>
      </c>
      <c r="I34" s="36"/>
    </row>
    <row r="35" spans="1:9" ht="177" customHeight="1">
      <c r="A35" s="35">
        <v>29</v>
      </c>
      <c r="B35" s="16" t="s">
        <v>51</v>
      </c>
      <c r="C35" s="17">
        <v>43865</v>
      </c>
      <c r="D35" s="10" t="s">
        <v>175</v>
      </c>
      <c r="E35" s="20" t="s">
        <v>130</v>
      </c>
      <c r="F35" s="15">
        <f>+'[1]29 MULTIPLES NEGOCIOS '!$E$36</f>
        <v>941.7</v>
      </c>
      <c r="G35" s="18" t="s">
        <v>180</v>
      </c>
      <c r="H35" s="10" t="s">
        <v>6</v>
      </c>
      <c r="I35" s="36"/>
    </row>
    <row r="36" spans="1:9" ht="123" customHeight="1">
      <c r="A36" s="35">
        <v>30</v>
      </c>
      <c r="B36" s="16" t="s">
        <v>52</v>
      </c>
      <c r="C36" s="17">
        <v>43868</v>
      </c>
      <c r="D36" s="10" t="s">
        <v>176</v>
      </c>
      <c r="E36" s="19" t="s">
        <v>131</v>
      </c>
      <c r="F36" s="15">
        <f>+'[1]30 NEXT '!$E$29</f>
        <v>587.6</v>
      </c>
      <c r="G36" s="18" t="s">
        <v>187</v>
      </c>
      <c r="H36" s="10" t="s">
        <v>6</v>
      </c>
      <c r="I36" s="36"/>
    </row>
    <row r="37" spans="1:9" ht="36.75" customHeight="1">
      <c r="A37" s="35">
        <v>31</v>
      </c>
      <c r="B37" s="16" t="s">
        <v>53</v>
      </c>
      <c r="C37" s="17">
        <v>43868</v>
      </c>
      <c r="D37" s="10" t="s">
        <v>54</v>
      </c>
      <c r="E37" s="14" t="s">
        <v>132</v>
      </c>
      <c r="F37" s="15">
        <f>+'[1]31 ECCSA'!$E$28</f>
        <v>561.09</v>
      </c>
      <c r="G37" s="18" t="s">
        <v>187</v>
      </c>
      <c r="H37" s="10" t="s">
        <v>6</v>
      </c>
      <c r="I37" s="36"/>
    </row>
    <row r="38" spans="1:9" ht="81" customHeight="1">
      <c r="A38" s="35">
        <v>32</v>
      </c>
      <c r="B38" s="16" t="s">
        <v>55</v>
      </c>
      <c r="C38" s="17">
        <v>43872</v>
      </c>
      <c r="D38" s="10" t="s">
        <v>56</v>
      </c>
      <c r="E38" s="14" t="s">
        <v>133</v>
      </c>
      <c r="F38" s="15">
        <f>+'[1]32 JAHVE RAFA'!$E$27</f>
        <v>1638.5</v>
      </c>
      <c r="G38" s="18" t="s">
        <v>181</v>
      </c>
      <c r="H38" s="10" t="s">
        <v>6</v>
      </c>
      <c r="I38" s="36"/>
    </row>
    <row r="39" spans="1:9" ht="72.75" customHeight="1">
      <c r="A39" s="35">
        <v>33</v>
      </c>
      <c r="B39" s="16" t="s">
        <v>57</v>
      </c>
      <c r="C39" s="17">
        <v>43874</v>
      </c>
      <c r="D39" s="10" t="s">
        <v>11</v>
      </c>
      <c r="E39" s="14" t="s">
        <v>134</v>
      </c>
      <c r="F39" s="15">
        <f>+'[1]33 AYALA QUINTANILLA'!$E$27</f>
        <v>426</v>
      </c>
      <c r="G39" s="18" t="s">
        <v>182</v>
      </c>
      <c r="H39" s="10" t="s">
        <v>6</v>
      </c>
      <c r="I39" s="36"/>
    </row>
    <row r="40" spans="1:9" ht="194.25" customHeight="1">
      <c r="A40" s="35">
        <v>34</v>
      </c>
      <c r="B40" s="16" t="s">
        <v>58</v>
      </c>
      <c r="C40" s="17">
        <v>43879</v>
      </c>
      <c r="D40" s="10" t="s">
        <v>164</v>
      </c>
      <c r="E40" s="19" t="s">
        <v>135</v>
      </c>
      <c r="F40" s="15">
        <f>+'[1]34 VERONICA MENDEZ'!$E$26</f>
        <v>118.8</v>
      </c>
      <c r="G40" s="18" t="s">
        <v>183</v>
      </c>
      <c r="H40" s="10" t="s">
        <v>6</v>
      </c>
      <c r="I40" s="36"/>
    </row>
    <row r="41" spans="1:9" ht="48" customHeight="1">
      <c r="A41" s="35">
        <v>35</v>
      </c>
      <c r="B41" s="16" t="s">
        <v>59</v>
      </c>
      <c r="C41" s="17" t="s">
        <v>60</v>
      </c>
      <c r="D41" s="10" t="s">
        <v>165</v>
      </c>
      <c r="E41" s="14" t="s">
        <v>136</v>
      </c>
      <c r="F41" s="15">
        <v>4000</v>
      </c>
      <c r="G41" s="18" t="s">
        <v>96</v>
      </c>
      <c r="H41" s="10" t="s">
        <v>6</v>
      </c>
      <c r="I41" s="36"/>
    </row>
    <row r="42" spans="1:9" ht="111" customHeight="1">
      <c r="A42" s="35">
        <v>36</v>
      </c>
      <c r="B42" s="16" t="s">
        <v>61</v>
      </c>
      <c r="C42" s="17">
        <v>43891</v>
      </c>
      <c r="D42" s="10" t="s">
        <v>194</v>
      </c>
      <c r="E42" s="19" t="s">
        <v>137</v>
      </c>
      <c r="F42" s="21">
        <v>0</v>
      </c>
      <c r="G42" s="18" t="s">
        <v>99</v>
      </c>
      <c r="H42" s="10" t="s">
        <v>6</v>
      </c>
      <c r="I42" s="36"/>
    </row>
    <row r="43" spans="1:9" ht="100.5" customHeight="1">
      <c r="A43" s="35">
        <v>37</v>
      </c>
      <c r="B43" s="16" t="s">
        <v>62</v>
      </c>
      <c r="C43" s="17">
        <v>43894</v>
      </c>
      <c r="D43" s="10" t="s">
        <v>193</v>
      </c>
      <c r="E43" s="19" t="s">
        <v>138</v>
      </c>
      <c r="F43" s="21">
        <v>0</v>
      </c>
      <c r="G43" s="18" t="s">
        <v>100</v>
      </c>
      <c r="H43" s="10" t="s">
        <v>6</v>
      </c>
      <c r="I43" s="36"/>
    </row>
    <row r="44" spans="1:9" ht="65.25" customHeight="1">
      <c r="A44" s="35">
        <v>38</v>
      </c>
      <c r="B44" s="16" t="s">
        <v>63</v>
      </c>
      <c r="C44" s="17">
        <v>43894</v>
      </c>
      <c r="D44" s="10" t="s">
        <v>161</v>
      </c>
      <c r="E44" s="19" t="s">
        <v>191</v>
      </c>
      <c r="F44" s="15">
        <v>1048.5</v>
      </c>
      <c r="G44" s="18" t="s">
        <v>100</v>
      </c>
      <c r="H44" s="10" t="s">
        <v>6</v>
      </c>
      <c r="I44" s="36"/>
    </row>
    <row r="45" spans="1:9" ht="117.75" customHeight="1">
      <c r="A45" s="35">
        <v>39</v>
      </c>
      <c r="B45" s="16" t="s">
        <v>64</v>
      </c>
      <c r="C45" s="17">
        <v>43894</v>
      </c>
      <c r="D45" s="10" t="s">
        <v>166</v>
      </c>
      <c r="E45" s="19" t="s">
        <v>139</v>
      </c>
      <c r="F45" s="15">
        <v>644</v>
      </c>
      <c r="G45" s="18" t="s">
        <v>100</v>
      </c>
      <c r="H45" s="10" t="s">
        <v>6</v>
      </c>
      <c r="I45" s="36"/>
    </row>
    <row r="46" spans="1:9" ht="97.5" customHeight="1">
      <c r="A46" s="35">
        <v>40</v>
      </c>
      <c r="B46" s="16" t="s">
        <v>65</v>
      </c>
      <c r="C46" s="17">
        <v>43894</v>
      </c>
      <c r="D46" s="10" t="s">
        <v>66</v>
      </c>
      <c r="E46" s="19" t="s">
        <v>140</v>
      </c>
      <c r="F46" s="15">
        <v>1850</v>
      </c>
      <c r="G46" s="18" t="s">
        <v>100</v>
      </c>
      <c r="H46" s="10" t="s">
        <v>6</v>
      </c>
      <c r="I46" s="36"/>
    </row>
    <row r="47" spans="1:9" ht="126" customHeight="1">
      <c r="A47" s="35">
        <v>41</v>
      </c>
      <c r="B47" s="16" t="s">
        <v>67</v>
      </c>
      <c r="C47" s="17">
        <v>43896</v>
      </c>
      <c r="D47" s="10" t="s">
        <v>68</v>
      </c>
      <c r="E47" s="19" t="s">
        <v>141</v>
      </c>
      <c r="F47" s="15">
        <v>3153.51</v>
      </c>
      <c r="G47" s="18" t="s">
        <v>183</v>
      </c>
      <c r="H47" s="10" t="s">
        <v>104</v>
      </c>
      <c r="I47" s="36"/>
    </row>
    <row r="48" spans="1:9" ht="106.5" customHeight="1">
      <c r="A48" s="35">
        <v>42</v>
      </c>
      <c r="B48" s="16" t="s">
        <v>69</v>
      </c>
      <c r="C48" s="17">
        <v>43896</v>
      </c>
      <c r="D48" s="10" t="s">
        <v>167</v>
      </c>
      <c r="E48" s="19" t="s">
        <v>142</v>
      </c>
      <c r="F48" s="15">
        <v>1846.94</v>
      </c>
      <c r="G48" s="18" t="s">
        <v>179</v>
      </c>
      <c r="H48" s="10" t="s">
        <v>6</v>
      </c>
      <c r="I48" s="36"/>
    </row>
    <row r="49" spans="1:9" ht="119.25" customHeight="1">
      <c r="A49" s="35">
        <v>43</v>
      </c>
      <c r="B49" s="16" t="s">
        <v>70</v>
      </c>
      <c r="C49" s="17">
        <v>43899</v>
      </c>
      <c r="D49" s="10" t="s">
        <v>71</v>
      </c>
      <c r="E49" s="19" t="s">
        <v>143</v>
      </c>
      <c r="F49" s="15">
        <v>2500</v>
      </c>
      <c r="G49" s="18" t="s">
        <v>184</v>
      </c>
      <c r="H49" s="10" t="s">
        <v>6</v>
      </c>
      <c r="I49" s="36"/>
    </row>
    <row r="50" spans="1:9" ht="141" customHeight="1">
      <c r="A50" s="35">
        <v>44</v>
      </c>
      <c r="B50" s="16" t="s">
        <v>72</v>
      </c>
      <c r="C50" s="17">
        <v>43899</v>
      </c>
      <c r="D50" s="10" t="s">
        <v>73</v>
      </c>
      <c r="E50" s="19" t="s">
        <v>144</v>
      </c>
      <c r="F50" s="15">
        <v>1000</v>
      </c>
      <c r="G50" s="18" t="s">
        <v>184</v>
      </c>
      <c r="H50" s="10" t="s">
        <v>6</v>
      </c>
      <c r="I50" s="36"/>
    </row>
    <row r="51" spans="1:9" ht="141.75" customHeight="1">
      <c r="A51" s="35">
        <v>45</v>
      </c>
      <c r="B51" s="16" t="s">
        <v>74</v>
      </c>
      <c r="C51" s="17">
        <v>43900</v>
      </c>
      <c r="D51" s="10" t="s">
        <v>75</v>
      </c>
      <c r="E51" s="19" t="s">
        <v>145</v>
      </c>
      <c r="F51" s="15">
        <v>534.19999999999993</v>
      </c>
      <c r="G51" s="18" t="s">
        <v>179</v>
      </c>
      <c r="H51" s="10" t="s">
        <v>6</v>
      </c>
      <c r="I51" s="36"/>
    </row>
    <row r="52" spans="1:9" ht="46.5" customHeight="1">
      <c r="A52" s="35">
        <v>46</v>
      </c>
      <c r="B52" s="16" t="s">
        <v>76</v>
      </c>
      <c r="C52" s="17">
        <v>43901</v>
      </c>
      <c r="D52" s="10" t="s">
        <v>177</v>
      </c>
      <c r="E52" s="19" t="s">
        <v>146</v>
      </c>
      <c r="F52" s="15">
        <v>127.13</v>
      </c>
      <c r="G52" s="18" t="s">
        <v>101</v>
      </c>
      <c r="H52" s="10" t="s">
        <v>6</v>
      </c>
      <c r="I52" s="36"/>
    </row>
    <row r="53" spans="1:9" ht="50.25" customHeight="1">
      <c r="A53" s="35">
        <v>47</v>
      </c>
      <c r="B53" s="16" t="s">
        <v>77</v>
      </c>
      <c r="C53" s="17">
        <v>43902</v>
      </c>
      <c r="D53" s="10" t="s">
        <v>14</v>
      </c>
      <c r="E53" s="19" t="s">
        <v>147</v>
      </c>
      <c r="F53" s="15">
        <v>960</v>
      </c>
      <c r="G53" s="18" t="s">
        <v>185</v>
      </c>
      <c r="H53" s="10" t="s">
        <v>6</v>
      </c>
      <c r="I53" s="36"/>
    </row>
    <row r="54" spans="1:9" ht="46.5" customHeight="1">
      <c r="A54" s="35">
        <v>48</v>
      </c>
      <c r="B54" s="16" t="s">
        <v>78</v>
      </c>
      <c r="C54" s="17">
        <v>43902</v>
      </c>
      <c r="D54" s="10" t="s">
        <v>79</v>
      </c>
      <c r="E54" s="19" t="s">
        <v>105</v>
      </c>
      <c r="F54" s="15">
        <v>2550</v>
      </c>
      <c r="G54" s="18" t="s">
        <v>185</v>
      </c>
      <c r="H54" s="10" t="s">
        <v>6</v>
      </c>
      <c r="I54" s="36"/>
    </row>
    <row r="55" spans="1:9" ht="48" customHeight="1">
      <c r="A55" s="35">
        <v>49</v>
      </c>
      <c r="B55" s="16" t="s">
        <v>80</v>
      </c>
      <c r="C55" s="17">
        <v>43902</v>
      </c>
      <c r="D55" s="10" t="s">
        <v>168</v>
      </c>
      <c r="E55" s="19" t="s">
        <v>148</v>
      </c>
      <c r="F55" s="15">
        <v>495</v>
      </c>
      <c r="G55" s="18" t="s">
        <v>183</v>
      </c>
      <c r="H55" s="10" t="s">
        <v>6</v>
      </c>
      <c r="I55" s="40" t="s">
        <v>103</v>
      </c>
    </row>
    <row r="56" spans="1:9" ht="119.25" customHeight="1">
      <c r="A56" s="35">
        <v>50</v>
      </c>
      <c r="B56" s="16" t="s">
        <v>81</v>
      </c>
      <c r="C56" s="17">
        <v>43903</v>
      </c>
      <c r="D56" s="10" t="s">
        <v>169</v>
      </c>
      <c r="E56" s="19" t="s">
        <v>149</v>
      </c>
      <c r="F56" s="15">
        <v>275</v>
      </c>
      <c r="G56" s="18" t="s">
        <v>180</v>
      </c>
      <c r="H56" s="10" t="s">
        <v>6</v>
      </c>
      <c r="I56" s="40"/>
    </row>
    <row r="57" spans="1:9" ht="36.75" customHeight="1">
      <c r="A57" s="35">
        <v>51</v>
      </c>
      <c r="B57" s="16" t="s">
        <v>82</v>
      </c>
      <c r="C57" s="17">
        <v>43907</v>
      </c>
      <c r="D57" s="10" t="s">
        <v>83</v>
      </c>
      <c r="E57" s="19" t="s">
        <v>150</v>
      </c>
      <c r="F57" s="15">
        <v>248.6</v>
      </c>
      <c r="G57" s="18" t="s">
        <v>187</v>
      </c>
      <c r="H57" s="10" t="s">
        <v>6</v>
      </c>
      <c r="I57" s="40"/>
    </row>
    <row r="58" spans="1:9" ht="67.5" customHeight="1">
      <c r="A58" s="35">
        <v>52</v>
      </c>
      <c r="B58" s="16" t="s">
        <v>84</v>
      </c>
      <c r="C58" s="17">
        <v>43909</v>
      </c>
      <c r="D58" s="10" t="s">
        <v>85</v>
      </c>
      <c r="E58" s="19" t="s">
        <v>151</v>
      </c>
      <c r="F58" s="15">
        <v>663</v>
      </c>
      <c r="G58" s="18" t="s">
        <v>179</v>
      </c>
      <c r="H58" s="10" t="s">
        <v>6</v>
      </c>
      <c r="I58" s="40"/>
    </row>
    <row r="59" spans="1:9" ht="74.25" customHeight="1">
      <c r="A59" s="35">
        <v>53</v>
      </c>
      <c r="B59" s="16" t="s">
        <v>86</v>
      </c>
      <c r="C59" s="17">
        <v>43909</v>
      </c>
      <c r="D59" s="10" t="s">
        <v>85</v>
      </c>
      <c r="E59" s="19" t="s">
        <v>152</v>
      </c>
      <c r="F59" s="15">
        <v>6030</v>
      </c>
      <c r="G59" s="18" t="s">
        <v>179</v>
      </c>
      <c r="H59" s="10" t="s">
        <v>6</v>
      </c>
      <c r="I59" s="40" t="s">
        <v>103</v>
      </c>
    </row>
    <row r="60" spans="1:9" ht="77.25" customHeight="1">
      <c r="A60" s="35">
        <v>54</v>
      </c>
      <c r="B60" s="16" t="s">
        <v>87</v>
      </c>
      <c r="C60" s="17">
        <v>43913</v>
      </c>
      <c r="D60" s="10" t="s">
        <v>170</v>
      </c>
      <c r="E60" s="19" t="s">
        <v>153</v>
      </c>
      <c r="F60" s="15">
        <v>1553.63</v>
      </c>
      <c r="G60" s="18" t="s">
        <v>186</v>
      </c>
      <c r="H60" s="10" t="s">
        <v>6</v>
      </c>
      <c r="I60" s="40" t="s">
        <v>103</v>
      </c>
    </row>
    <row r="61" spans="1:9" ht="63" customHeight="1">
      <c r="A61" s="35">
        <v>55</v>
      </c>
      <c r="B61" s="16" t="s">
        <v>88</v>
      </c>
      <c r="C61" s="17">
        <v>43916</v>
      </c>
      <c r="D61" s="10" t="s">
        <v>89</v>
      </c>
      <c r="E61" s="19" t="s">
        <v>154</v>
      </c>
      <c r="F61" s="15">
        <v>1606.5</v>
      </c>
      <c r="G61" s="18" t="s">
        <v>179</v>
      </c>
      <c r="H61" s="10" t="s">
        <v>6</v>
      </c>
      <c r="I61" s="40"/>
    </row>
    <row r="62" spans="1:9" ht="45" customHeight="1">
      <c r="A62" s="35">
        <v>56</v>
      </c>
      <c r="B62" s="16" t="s">
        <v>90</v>
      </c>
      <c r="C62" s="17">
        <v>43917</v>
      </c>
      <c r="D62" s="10" t="s">
        <v>171</v>
      </c>
      <c r="E62" s="19" t="s">
        <v>155</v>
      </c>
      <c r="F62" s="15">
        <v>1895.0000000000002</v>
      </c>
      <c r="G62" s="18" t="s">
        <v>187</v>
      </c>
      <c r="H62" s="10" t="s">
        <v>6</v>
      </c>
      <c r="I62" s="40" t="s">
        <v>103</v>
      </c>
    </row>
    <row r="63" spans="1:9" ht="77.25" customHeight="1">
      <c r="A63" s="35">
        <v>57</v>
      </c>
      <c r="B63" s="16" t="s">
        <v>91</v>
      </c>
      <c r="C63" s="17">
        <v>43917</v>
      </c>
      <c r="D63" s="10" t="s">
        <v>50</v>
      </c>
      <c r="E63" s="19" t="s">
        <v>156</v>
      </c>
      <c r="F63" s="15">
        <v>2125</v>
      </c>
      <c r="G63" s="18" t="s">
        <v>188</v>
      </c>
      <c r="H63" s="10" t="s">
        <v>6</v>
      </c>
      <c r="I63" s="40" t="s">
        <v>103</v>
      </c>
    </row>
    <row r="64" spans="1:9" ht="77.25" customHeight="1">
      <c r="A64" s="35">
        <v>58</v>
      </c>
      <c r="B64" s="16" t="s">
        <v>92</v>
      </c>
      <c r="C64" s="17">
        <v>43917</v>
      </c>
      <c r="D64" s="10" t="s">
        <v>50</v>
      </c>
      <c r="E64" s="19" t="s">
        <v>157</v>
      </c>
      <c r="F64" s="15">
        <v>215</v>
      </c>
      <c r="G64" s="18" t="s">
        <v>187</v>
      </c>
      <c r="H64" s="10" t="s">
        <v>6</v>
      </c>
      <c r="I64" s="40" t="s">
        <v>103</v>
      </c>
    </row>
    <row r="65" spans="1:9" ht="77.25" customHeight="1">
      <c r="A65" s="35">
        <v>59</v>
      </c>
      <c r="B65" s="16" t="s">
        <v>93</v>
      </c>
      <c r="C65" s="17">
        <v>43920</v>
      </c>
      <c r="D65" s="10" t="s">
        <v>170</v>
      </c>
      <c r="E65" s="19" t="s">
        <v>158</v>
      </c>
      <c r="F65" s="15">
        <v>920</v>
      </c>
      <c r="G65" s="18" t="s">
        <v>186</v>
      </c>
      <c r="H65" s="10" t="s">
        <v>6</v>
      </c>
      <c r="I65" s="40" t="s">
        <v>103</v>
      </c>
    </row>
    <row r="66" spans="1:9" ht="52.5" customHeight="1">
      <c r="A66" s="35">
        <v>60</v>
      </c>
      <c r="B66" s="16" t="s">
        <v>94</v>
      </c>
      <c r="C66" s="17">
        <v>43921</v>
      </c>
      <c r="D66" s="10" t="s">
        <v>95</v>
      </c>
      <c r="E66" s="19" t="s">
        <v>199</v>
      </c>
      <c r="F66" s="15">
        <v>1048.5</v>
      </c>
      <c r="G66" s="18" t="s">
        <v>97</v>
      </c>
      <c r="H66" s="10" t="s">
        <v>6</v>
      </c>
      <c r="I66" s="40" t="s">
        <v>103</v>
      </c>
    </row>
    <row r="67" spans="1:9" ht="23.25" customHeight="1">
      <c r="A67" s="11"/>
      <c r="B67" s="2" t="s">
        <v>9</v>
      </c>
      <c r="C67" s="4"/>
      <c r="D67" s="2"/>
      <c r="E67" s="9"/>
      <c r="F67" s="3">
        <f>SUM(F7:F66)</f>
        <v>126266.83000000002</v>
      </c>
      <c r="G67" s="2"/>
      <c r="H67" s="37"/>
      <c r="I67" s="36"/>
    </row>
    <row r="68" spans="1:9">
      <c r="B68" s="42" t="s">
        <v>102</v>
      </c>
      <c r="C68" s="42"/>
      <c r="D68" s="42"/>
      <c r="E68" s="42"/>
      <c r="F68" s="42"/>
      <c r="G68" s="42"/>
    </row>
    <row r="69" spans="1:9">
      <c r="A69" s="32"/>
      <c r="D69" s="25"/>
      <c r="E69" s="25"/>
    </row>
  </sheetData>
  <mergeCells count="13">
    <mergeCell ref="I5:I6"/>
    <mergeCell ref="A5:A6"/>
    <mergeCell ref="H5:H6"/>
    <mergeCell ref="B2:H2"/>
    <mergeCell ref="B3:H3"/>
    <mergeCell ref="B68:G68"/>
    <mergeCell ref="B4:G4"/>
    <mergeCell ref="B5:B6"/>
    <mergeCell ref="C5:C6"/>
    <mergeCell ref="D5:D6"/>
    <mergeCell ref="E5:E6"/>
    <mergeCell ref="F5:F6"/>
    <mergeCell ref="G5:G6"/>
  </mergeCells>
  <pageMargins left="0.70866141732283505" right="0.70866141732283505" top="0.74803149606299202" bottom="0.74803149606299202" header="0.31496062992126" footer="0.31496062992126"/>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 DE COMPRA ENERO-MARZO2020</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Defensoria Remoto</cp:lastModifiedBy>
  <cp:lastPrinted>2020-04-29T16:02:40Z</cp:lastPrinted>
  <dcterms:created xsi:type="dcterms:W3CDTF">2016-01-13T19:21:26Z</dcterms:created>
  <dcterms:modified xsi:type="dcterms:W3CDTF">2020-05-06T21:59:12Z</dcterms:modified>
</cp:coreProperties>
</file>