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696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</calcChain>
</file>

<file path=xl/sharedStrings.xml><?xml version="1.0" encoding="utf-8"?>
<sst xmlns="http://schemas.openxmlformats.org/spreadsheetml/2006/main" count="308" uniqueCount="101">
  <si>
    <t>MITSUBISHI</t>
  </si>
  <si>
    <t/>
  </si>
  <si>
    <t>L200</t>
  </si>
  <si>
    <t>GRIS OBSCURO</t>
  </si>
  <si>
    <t>EQ. TRANSPORTE, TRACCION Y ELEVACION</t>
  </si>
  <si>
    <t>VEHICULOS</t>
  </si>
  <si>
    <t>83507004</t>
  </si>
  <si>
    <t>09-Mar-12 00:00:00</t>
  </si>
  <si>
    <t>07/03/2012</t>
  </si>
  <si>
    <t>DEPRECIABLE</t>
  </si>
  <si>
    <t>CONTRATO</t>
  </si>
  <si>
    <t>AUTOMAX, S.A. DE C.V.</t>
  </si>
  <si>
    <t>31-Dec-13 00:00:00</t>
  </si>
  <si>
    <t>NISSAN</t>
  </si>
  <si>
    <t>BLANCO CON GRIS</t>
  </si>
  <si>
    <t>01-Jun-12 00:00:00</t>
  </si>
  <si>
    <t>01/06/2012</t>
  </si>
  <si>
    <t>DONACION</t>
  </si>
  <si>
    <t>GRIS CLARO</t>
  </si>
  <si>
    <t>EMC</t>
  </si>
  <si>
    <t>VNX 5300</t>
  </si>
  <si>
    <t>D</t>
  </si>
  <si>
    <t>EQUIPO DE COMPUTACION</t>
  </si>
  <si>
    <t>OTROS</t>
  </si>
  <si>
    <t>83507002</t>
  </si>
  <si>
    <t>11-Dec-13 00:00:00</t>
  </si>
  <si>
    <t>10/12/2013</t>
  </si>
  <si>
    <t>MARTINEXSA EL SALVADOR, S.A. DE C.V.</t>
  </si>
  <si>
    <t>18-Dec-13 00:00:00</t>
  </si>
  <si>
    <t>ISUZU</t>
  </si>
  <si>
    <t>TFS</t>
  </si>
  <si>
    <t>NEGRO</t>
  </si>
  <si>
    <t>16-Jan-13 00:00:00</t>
  </si>
  <si>
    <t>16/01/2013</t>
  </si>
  <si>
    <t>BLANCO</t>
  </si>
  <si>
    <t>YORK INTERNATIONAL</t>
  </si>
  <si>
    <t>MAQUINARIA Y EQUIPO DE SERVICIOS VARIOS</t>
  </si>
  <si>
    <t>AIRES ACONDICIONADOS</t>
  </si>
  <si>
    <t>83501001</t>
  </si>
  <si>
    <t>27-Sep-11 00:00:00</t>
  </si>
  <si>
    <t>09/09/2011</t>
  </si>
  <si>
    <t>M. P. SERVICE, S.A. DE C.V.</t>
  </si>
  <si>
    <t>CHEVROLET</t>
  </si>
  <si>
    <t>1LD26</t>
  </si>
  <si>
    <t>22-Mar-13 00:00:00</t>
  </si>
  <si>
    <t>01/04/2013</t>
  </si>
  <si>
    <t>19574</t>
  </si>
  <si>
    <t>AUTOCENTRO, S.A. DE C.V.</t>
  </si>
  <si>
    <t>TOYOTA</t>
  </si>
  <si>
    <t>COROLLA</t>
  </si>
  <si>
    <t>22-Feb-12 00:00:00</t>
  </si>
  <si>
    <t>02/04/2012</t>
  </si>
  <si>
    <t>Check Point</t>
  </si>
  <si>
    <t>4400T-140</t>
  </si>
  <si>
    <t>Beige/Azul</t>
  </si>
  <si>
    <t>17-Mar-14 00:00:00</t>
  </si>
  <si>
    <t>01/04/2014</t>
  </si>
  <si>
    <t>ESTIMACION</t>
  </si>
  <si>
    <t>SEFISA DE C.V.</t>
  </si>
  <si>
    <t>09-Apr-14 00:00:00</t>
  </si>
  <si>
    <t>DELL</t>
  </si>
  <si>
    <t>POWEREDGE</t>
  </si>
  <si>
    <t>EQUIPOS TELEFONICOS</t>
  </si>
  <si>
    <t>26-Apr-12 00:00:00</t>
  </si>
  <si>
    <t>02/07/2012</t>
  </si>
  <si>
    <t>SISTEMS ENTERPRISE EL SALVADOR, SOCIEDAD ANONIMA</t>
  </si>
  <si>
    <t>X TRAIL S</t>
  </si>
  <si>
    <t>CÓDIGO DE INVENTARIO</t>
  </si>
  <si>
    <t>NOMBRE</t>
  </si>
  <si>
    <t>MARCA</t>
  </si>
  <si>
    <t>MODELO</t>
  </si>
  <si>
    <t>COLOR</t>
  </si>
  <si>
    <t>CODIGO FUENTE FINANCIERA</t>
  </si>
  <si>
    <t>CODIGO CONVENIO FINANCIERO</t>
  </si>
  <si>
    <t>CÓDIGO FAMILIA</t>
  </si>
  <si>
    <t>NOMBRE FAMILIA</t>
  </si>
  <si>
    <t>CÓDIGO GRUPO</t>
  </si>
  <si>
    <t>NOMBRE GRUPO</t>
  </si>
  <si>
    <t>CUENTA CONTABLE</t>
  </si>
  <si>
    <t>FECHA DE COMPRA</t>
  </si>
  <si>
    <t>VALOR INICIAL</t>
  </si>
  <si>
    <t>VALOR REVALUOS</t>
  </si>
  <si>
    <t>VALOR RESIDUAL</t>
  </si>
  <si>
    <t>DEPRECIACIÓN ANTERIOR</t>
  </si>
  <si>
    <t>DEPRECIACIÓN MENSUAL</t>
  </si>
  <si>
    <t>DEPRECIACIÓN ACTUAL</t>
  </si>
  <si>
    <t>FECHA DE RECEPCIÓN</t>
  </si>
  <si>
    <t>CONDICIÓN DE DEPRECIACIÓN</t>
  </si>
  <si>
    <t>ESTATUS</t>
  </si>
  <si>
    <t>NÚMERO DE FACTURA</t>
  </si>
  <si>
    <t>NÚMERO DE ORDEN DE COMPRA</t>
  </si>
  <si>
    <t>NOMBRE DE PROVEEDOR</t>
  </si>
  <si>
    <t>FECHA DE VERIFICACIÓN</t>
  </si>
  <si>
    <t>VALOR ACTUAL</t>
  </si>
  <si>
    <t>99</t>
  </si>
  <si>
    <t>1</t>
  </si>
  <si>
    <t>71</t>
  </si>
  <si>
    <t>09</t>
  </si>
  <si>
    <t>2</t>
  </si>
  <si>
    <t>19</t>
  </si>
  <si>
    <t>INVENTARIO DE BIENES MUEBLES CUYO VALOR EXCEDE DE VEINTE MIL DÓLARES DE LOS ESTADOS UNIDOS DE ÁMERICA -ACTUALIZADO AL 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</si>
</sst>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44" fontId="1" fillId="0" borderId="0" xfId="1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4" fontId="1" fillId="0" borderId="1" xfId="1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2" fillId="0" borderId="6" xfId="1" applyFont="1" applyFill="1" applyBorder="1" applyAlignment="1">
      <alignment horizontal="center" vertical="center" wrapText="1"/>
    </xf>
    <xf numFmtId="44" fontId="2" fillId="0" borderId="7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1</xdr:col>
      <xdr:colOff>495300</xdr:colOff>
      <xdr:row>5</xdr:row>
      <xdr:rowOff>76200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257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666750</xdr:colOff>
      <xdr:row>0</xdr:row>
      <xdr:rowOff>142875</xdr:rowOff>
    </xdr:from>
    <xdr:to>
      <xdr:col>24</xdr:col>
      <xdr:colOff>695325</xdr:colOff>
      <xdr:row>5</xdr:row>
      <xdr:rowOff>114300</xdr:rowOff>
    </xdr:to>
    <xdr:pic>
      <xdr:nvPicPr>
        <xdr:cNvPr id="103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142875"/>
          <a:ext cx="54959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olina/AppData/Local/Microsoft/Windows/INetCache/Content.Outlook/ESQKYGV0/Activos%20para%20web%20al%2031%20de%20Marz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paraweb"/>
    </sheetNames>
    <sheetDataSet>
      <sheetData sheetId="0">
        <row r="3">
          <cell r="B3" t="str">
            <v>PICK UP MITSUBISHI N6056</v>
          </cell>
        </row>
        <row r="4">
          <cell r="B4" t="str">
            <v>PICK UP 4X4 ISUZU N4083</v>
          </cell>
        </row>
        <row r="5">
          <cell r="B5" t="str">
            <v>PICK UP MITSUBISHI N6080</v>
          </cell>
        </row>
        <row r="6">
          <cell r="B6" t="str">
            <v>SEDAN N-6189</v>
          </cell>
        </row>
        <row r="7">
          <cell r="B7" t="str">
            <v>EQUIPO DE SEGURIDAD PARA ENLACE DEDICADO</v>
          </cell>
        </row>
        <row r="8">
          <cell r="B8" t="str">
            <v>PICK UP MITSUBISHI N6064</v>
          </cell>
        </row>
        <row r="9">
          <cell r="B9" t="str">
            <v>PICK UP MITSUBISHI N6051</v>
          </cell>
        </row>
        <row r="10">
          <cell r="B10" t="str">
            <v>MICROBUS N 5686</v>
          </cell>
        </row>
        <row r="11">
          <cell r="B11" t="str">
            <v>SISTEMA AIRE ACONDICIONADO P/SERVIDORES</v>
          </cell>
        </row>
        <row r="12">
          <cell r="B12" t="str">
            <v>CAMIONETA NISSAN/N 5680</v>
          </cell>
        </row>
        <row r="13">
          <cell r="B13" t="str">
            <v>CAMIONETA</v>
          </cell>
        </row>
        <row r="14">
          <cell r="B14" t="str">
            <v>PICK UP MITSUBISHI N6053</v>
          </cell>
        </row>
        <row r="15">
          <cell r="B15" t="str">
            <v>ALMACENAMIENTO CENTRALIZADO</v>
          </cell>
        </row>
        <row r="16">
          <cell r="B16" t="str">
            <v>PICK UP MITSUBISHI N6097</v>
          </cell>
        </row>
        <row r="17">
          <cell r="B17" t="str">
            <v>ALMACENAMIENTO CENTRALIZADO</v>
          </cell>
        </row>
        <row r="18">
          <cell r="B18" t="str">
            <v>PICK UP MITSUBISHI N6062</v>
          </cell>
        </row>
        <row r="19">
          <cell r="B19" t="str">
            <v>SERVIDOR DE CENTRAL TELEFONICA</v>
          </cell>
        </row>
        <row r="20">
          <cell r="B20" t="str">
            <v>CAMIONETA NISSAN/N 7424</v>
          </cell>
        </row>
        <row r="21">
          <cell r="B21" t="str">
            <v>PICK UP MITSUBISHI N6061</v>
          </cell>
        </row>
        <row r="22">
          <cell r="B22" t="str">
            <v>PICK UP 4X4 ISUZU N4072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AA10" sqref="AA10:AA29"/>
    </sheetView>
  </sheetViews>
  <sheetFormatPr baseColWidth="10" defaultRowHeight="15" x14ac:dyDescent="0.25"/>
  <cols>
    <col min="1" max="1" width="13.140625" style="2" customWidth="1"/>
    <col min="2" max="2" width="34.85546875" customWidth="1"/>
    <col min="4" max="4" width="13.28515625" customWidth="1"/>
    <col min="6" max="6" width="13" style="2" customWidth="1"/>
    <col min="7" max="7" width="14.140625" style="2" customWidth="1"/>
    <col min="8" max="8" width="11.42578125" style="2"/>
    <col min="9" max="9" width="17.42578125" customWidth="1"/>
    <col min="10" max="10" width="11.42578125" style="2"/>
    <col min="14" max="14" width="14.5703125" customWidth="1"/>
    <col min="17" max="17" width="15" customWidth="1"/>
    <col min="18" max="18" width="14.140625" customWidth="1"/>
    <col min="19" max="19" width="14" customWidth="1"/>
    <col min="21" max="21" width="14.5703125" style="2" customWidth="1"/>
    <col min="22" max="22" width="16.28515625" customWidth="1"/>
    <col min="23" max="23" width="11.42578125" style="2"/>
    <col min="24" max="24" width="14.28515625" customWidth="1"/>
    <col min="25" max="25" width="13.42578125" customWidth="1"/>
    <col min="26" max="26" width="13.85546875" customWidth="1"/>
  </cols>
  <sheetData>
    <row r="1" spans="1:27" x14ac:dyDescent="0.25">
      <c r="A1" s="1"/>
      <c r="F1" s="1"/>
      <c r="G1" s="1"/>
      <c r="H1" s="1"/>
      <c r="J1" s="1"/>
      <c r="K1" s="2"/>
      <c r="L1" s="1"/>
      <c r="M1" s="1"/>
      <c r="N1" s="3"/>
      <c r="O1" s="3"/>
      <c r="P1" s="3"/>
      <c r="Q1" s="3"/>
      <c r="R1" s="3"/>
      <c r="S1" s="3"/>
      <c r="T1" s="1"/>
      <c r="U1" s="1"/>
      <c r="V1" s="2"/>
      <c r="W1" s="1"/>
      <c r="X1" s="1"/>
      <c r="Z1" s="1"/>
      <c r="AA1" s="3"/>
    </row>
    <row r="2" spans="1:27" x14ac:dyDescent="0.25">
      <c r="A2" s="1"/>
      <c r="F2" s="1"/>
      <c r="G2" s="1"/>
      <c r="H2" s="1"/>
      <c r="J2" s="1"/>
      <c r="K2" s="2"/>
      <c r="L2" s="1"/>
      <c r="M2" s="1"/>
      <c r="N2" s="3"/>
      <c r="O2" s="3"/>
      <c r="P2" s="3"/>
      <c r="Q2" s="3"/>
      <c r="R2" s="3"/>
      <c r="S2" s="3"/>
      <c r="T2" s="1"/>
      <c r="U2" s="1"/>
      <c r="V2" s="2"/>
      <c r="W2" s="1"/>
      <c r="X2" s="1"/>
      <c r="Z2" s="1"/>
      <c r="AA2" s="3"/>
    </row>
    <row r="3" spans="1:27" x14ac:dyDescent="0.25">
      <c r="A3" s="1"/>
      <c r="F3" s="1"/>
      <c r="G3" s="1"/>
      <c r="H3" s="1"/>
      <c r="J3" s="1"/>
      <c r="K3" s="2"/>
      <c r="L3" s="1"/>
      <c r="M3" s="1"/>
      <c r="N3" s="3"/>
      <c r="O3" s="3"/>
      <c r="P3" s="3"/>
      <c r="Q3" s="3"/>
      <c r="R3" s="3"/>
      <c r="S3" s="3"/>
      <c r="T3" s="1"/>
      <c r="U3" s="1"/>
      <c r="V3" s="2"/>
      <c r="W3" s="1"/>
      <c r="X3" s="1"/>
      <c r="Z3" s="1"/>
      <c r="AA3" s="3"/>
    </row>
    <row r="4" spans="1:27" x14ac:dyDescent="0.25">
      <c r="A4" s="1"/>
      <c r="F4" s="1"/>
      <c r="G4" s="1"/>
      <c r="H4" s="1"/>
      <c r="J4" s="1"/>
      <c r="K4" s="2"/>
      <c r="L4" s="1"/>
      <c r="M4" s="1"/>
      <c r="N4" s="3"/>
      <c r="O4" s="3"/>
      <c r="P4" s="3"/>
      <c r="Q4" s="3"/>
      <c r="R4" s="3"/>
      <c r="S4" s="3"/>
      <c r="T4" s="1"/>
      <c r="U4" s="1"/>
      <c r="V4" s="2"/>
      <c r="W4" s="1"/>
      <c r="X4" s="1"/>
      <c r="Z4" s="1"/>
      <c r="AA4" s="3"/>
    </row>
    <row r="5" spans="1:27" x14ac:dyDescent="0.25">
      <c r="A5" s="1"/>
      <c r="F5" s="1"/>
      <c r="G5" s="1"/>
      <c r="H5" s="1"/>
      <c r="J5" s="1"/>
      <c r="K5" s="2"/>
      <c r="L5" s="1"/>
      <c r="M5" s="1"/>
      <c r="N5" s="3"/>
      <c r="O5" s="3"/>
      <c r="P5" s="3"/>
      <c r="Q5" s="3"/>
      <c r="R5" s="3"/>
      <c r="S5" s="3"/>
      <c r="T5" s="1"/>
      <c r="U5" s="1"/>
      <c r="V5" s="2"/>
      <c r="W5" s="1"/>
      <c r="X5" s="1"/>
      <c r="Z5" s="1"/>
      <c r="AA5" s="3"/>
    </row>
    <row r="6" spans="1:27" ht="15.75" thickBot="1" x14ac:dyDescent="0.3">
      <c r="A6" s="1"/>
      <c r="F6" s="1"/>
      <c r="G6" s="1"/>
      <c r="H6" s="1"/>
      <c r="J6" s="1"/>
      <c r="K6" s="2"/>
      <c r="L6" s="1"/>
      <c r="M6" s="1"/>
      <c r="N6" s="3"/>
      <c r="O6" s="3"/>
      <c r="P6" s="3"/>
      <c r="Q6" s="3"/>
      <c r="R6" s="3"/>
      <c r="S6" s="3"/>
      <c r="T6" s="1"/>
      <c r="U6" s="1"/>
      <c r="V6" s="2"/>
      <c r="W6" s="1"/>
      <c r="X6" s="1"/>
      <c r="Z6" s="1"/>
      <c r="AA6" s="3"/>
    </row>
    <row r="7" spans="1:27" ht="33" thickTop="1" thickBot="1" x14ac:dyDescent="0.3">
      <c r="A7" s="18" t="s">
        <v>100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spans="1:27" ht="16.5" thickTop="1" thickBot="1" x14ac:dyDescent="0.3">
      <c r="A8" s="4"/>
      <c r="C8" s="5"/>
      <c r="D8" s="2"/>
      <c r="E8" s="2"/>
      <c r="F8" s="1"/>
      <c r="G8" s="1"/>
      <c r="H8" s="1"/>
      <c r="I8" s="6"/>
      <c r="J8" s="1"/>
      <c r="K8" s="2"/>
      <c r="L8" s="1"/>
      <c r="M8" s="3"/>
      <c r="N8" s="3"/>
      <c r="O8" s="3"/>
      <c r="P8" s="3"/>
      <c r="Q8" s="3"/>
      <c r="R8" s="3"/>
      <c r="S8" s="3"/>
      <c r="T8" s="1"/>
      <c r="U8" s="1"/>
      <c r="V8" s="1"/>
      <c r="W8" s="1"/>
      <c r="X8" s="1"/>
      <c r="Y8" s="7"/>
      <c r="Z8" s="1"/>
      <c r="AA8" s="3"/>
    </row>
    <row r="9" spans="1:27" ht="48.75" customHeight="1" x14ac:dyDescent="0.25">
      <c r="A9" s="11" t="s">
        <v>67</v>
      </c>
      <c r="B9" s="12" t="s">
        <v>68</v>
      </c>
      <c r="C9" s="12" t="s">
        <v>69</v>
      </c>
      <c r="D9" s="12" t="s">
        <v>70</v>
      </c>
      <c r="E9" s="12" t="s">
        <v>71</v>
      </c>
      <c r="F9" s="13" t="s">
        <v>72</v>
      </c>
      <c r="G9" s="13" t="s">
        <v>73</v>
      </c>
      <c r="H9" s="12" t="s">
        <v>74</v>
      </c>
      <c r="I9" s="12" t="s">
        <v>75</v>
      </c>
      <c r="J9" s="12" t="s">
        <v>76</v>
      </c>
      <c r="K9" s="12" t="s">
        <v>77</v>
      </c>
      <c r="L9" s="12" t="s">
        <v>78</v>
      </c>
      <c r="M9" s="12" t="s">
        <v>79</v>
      </c>
      <c r="N9" s="16" t="s">
        <v>80</v>
      </c>
      <c r="O9" s="16" t="s">
        <v>81</v>
      </c>
      <c r="P9" s="16" t="s">
        <v>82</v>
      </c>
      <c r="Q9" s="16" t="s">
        <v>83</v>
      </c>
      <c r="R9" s="16" t="s">
        <v>84</v>
      </c>
      <c r="S9" s="16" t="s">
        <v>85</v>
      </c>
      <c r="T9" s="12" t="s">
        <v>86</v>
      </c>
      <c r="U9" s="12" t="s">
        <v>87</v>
      </c>
      <c r="V9" s="12" t="s">
        <v>88</v>
      </c>
      <c r="W9" s="12" t="s">
        <v>89</v>
      </c>
      <c r="X9" s="12" t="s">
        <v>90</v>
      </c>
      <c r="Y9" s="12" t="s">
        <v>91</v>
      </c>
      <c r="Z9" s="12" t="s">
        <v>92</v>
      </c>
      <c r="AA9" s="17" t="s">
        <v>93</v>
      </c>
    </row>
    <row r="10" spans="1:27" ht="45" x14ac:dyDescent="0.25">
      <c r="A10" s="9">
        <v>73370</v>
      </c>
      <c r="B10" s="8" t="str">
        <f>[1]Activosparaweb!B3</f>
        <v>PICK UP MITSUBISHI N6056</v>
      </c>
      <c r="C10" s="8" t="s">
        <v>0</v>
      </c>
      <c r="D10" s="8" t="s">
        <v>2</v>
      </c>
      <c r="E10" s="8" t="s">
        <v>18</v>
      </c>
      <c r="F10" s="14" t="s">
        <v>94</v>
      </c>
      <c r="G10" s="14" t="s">
        <v>95</v>
      </c>
      <c r="H10" s="9">
        <v>6</v>
      </c>
      <c r="I10" s="8" t="s">
        <v>4</v>
      </c>
      <c r="J10" s="8">
        <v>1</v>
      </c>
      <c r="K10" s="8" t="s">
        <v>5</v>
      </c>
      <c r="L10" s="8" t="s">
        <v>6</v>
      </c>
      <c r="M10" s="8" t="s">
        <v>7</v>
      </c>
      <c r="N10" s="15">
        <v>30510</v>
      </c>
      <c r="O10" s="8"/>
      <c r="P10" s="10">
        <v>3051</v>
      </c>
      <c r="Q10" s="15">
        <v>10938.44</v>
      </c>
      <c r="R10" s="15">
        <v>232.57000000000002</v>
      </c>
      <c r="S10" s="15">
        <v>11171.01</v>
      </c>
      <c r="T10" s="8" t="s">
        <v>8</v>
      </c>
      <c r="U10" s="8">
        <v>1</v>
      </c>
      <c r="V10" s="8" t="s">
        <v>9</v>
      </c>
      <c r="W10" s="8">
        <v>2392</v>
      </c>
      <c r="X10" s="8" t="s">
        <v>10</v>
      </c>
      <c r="Y10" s="8" t="s">
        <v>11</v>
      </c>
      <c r="Z10" s="8" t="s">
        <v>12</v>
      </c>
      <c r="AA10" s="15">
        <v>19571.560000000001</v>
      </c>
    </row>
    <row r="11" spans="1:27" ht="45" x14ac:dyDescent="0.25">
      <c r="A11" s="9">
        <v>83530</v>
      </c>
      <c r="B11" s="8" t="str">
        <f>[1]Activosparaweb!B4</f>
        <v>PICK UP 4X4 ISUZU N4083</v>
      </c>
      <c r="C11" s="8" t="s">
        <v>29</v>
      </c>
      <c r="D11" s="8" t="s">
        <v>30</v>
      </c>
      <c r="E11" s="8" t="s">
        <v>31</v>
      </c>
      <c r="F11" s="14" t="s">
        <v>94</v>
      </c>
      <c r="G11" s="14" t="s">
        <v>95</v>
      </c>
      <c r="H11" s="9">
        <v>6</v>
      </c>
      <c r="I11" s="8" t="s">
        <v>4</v>
      </c>
      <c r="J11" s="8">
        <v>1</v>
      </c>
      <c r="K11" s="8" t="s">
        <v>5</v>
      </c>
      <c r="L11" s="8" t="s">
        <v>6</v>
      </c>
      <c r="M11" s="8" t="s">
        <v>32</v>
      </c>
      <c r="N11" s="15">
        <v>24419</v>
      </c>
      <c r="O11" s="8"/>
      <c r="P11" s="10">
        <v>2441.9</v>
      </c>
      <c r="Q11" s="15">
        <v>6862.93</v>
      </c>
      <c r="R11" s="15">
        <v>186.14000000000001</v>
      </c>
      <c r="S11" s="15">
        <v>7049.0700000000006</v>
      </c>
      <c r="T11" s="8" t="s">
        <v>33</v>
      </c>
      <c r="U11" s="8">
        <v>1</v>
      </c>
      <c r="V11" s="8" t="s">
        <v>9</v>
      </c>
      <c r="W11" s="8">
        <v>1</v>
      </c>
      <c r="X11" s="8" t="s">
        <v>17</v>
      </c>
      <c r="Y11" s="8" t="s">
        <v>1</v>
      </c>
      <c r="Z11" s="8" t="s">
        <v>12</v>
      </c>
      <c r="AA11" s="15">
        <v>17556.07</v>
      </c>
    </row>
    <row r="12" spans="1:27" ht="45" x14ac:dyDescent="0.25">
      <c r="A12" s="9">
        <v>73410</v>
      </c>
      <c r="B12" s="8" t="str">
        <f>[1]Activosparaweb!B5</f>
        <v>PICK UP MITSUBISHI N6080</v>
      </c>
      <c r="C12" s="8" t="s">
        <v>0</v>
      </c>
      <c r="D12" s="8" t="s">
        <v>2</v>
      </c>
      <c r="E12" s="8" t="s">
        <v>34</v>
      </c>
      <c r="F12" s="14" t="s">
        <v>94</v>
      </c>
      <c r="G12" s="14" t="s">
        <v>95</v>
      </c>
      <c r="H12" s="9">
        <v>6</v>
      </c>
      <c r="I12" s="8" t="s">
        <v>4</v>
      </c>
      <c r="J12" s="8">
        <v>1</v>
      </c>
      <c r="K12" s="8" t="s">
        <v>5</v>
      </c>
      <c r="L12" s="8" t="s">
        <v>6</v>
      </c>
      <c r="M12" s="8" t="s">
        <v>7</v>
      </c>
      <c r="N12" s="15">
        <v>30510</v>
      </c>
      <c r="O12" s="8"/>
      <c r="P12" s="10">
        <v>3051</v>
      </c>
      <c r="Q12" s="15">
        <v>10938.44</v>
      </c>
      <c r="R12" s="15">
        <v>232.57000000000002</v>
      </c>
      <c r="S12" s="15">
        <v>11171.01</v>
      </c>
      <c r="T12" s="8" t="s">
        <v>8</v>
      </c>
      <c r="U12" s="8">
        <v>1</v>
      </c>
      <c r="V12" s="8" t="s">
        <v>9</v>
      </c>
      <c r="W12" s="8">
        <v>2391</v>
      </c>
      <c r="X12" s="8" t="s">
        <v>10</v>
      </c>
      <c r="Y12" s="8" t="s">
        <v>11</v>
      </c>
      <c r="Z12" s="8" t="s">
        <v>12</v>
      </c>
      <c r="AA12" s="15">
        <v>19571.560000000001</v>
      </c>
    </row>
    <row r="13" spans="1:27" ht="45" x14ac:dyDescent="0.25">
      <c r="A13" s="9">
        <v>73460</v>
      </c>
      <c r="B13" s="8" t="str">
        <f>[1]Activosparaweb!B6</f>
        <v>SEDAN N-6189</v>
      </c>
      <c r="C13" s="8" t="s">
        <v>48</v>
      </c>
      <c r="D13" s="8" t="s">
        <v>49</v>
      </c>
      <c r="E13" s="8" t="s">
        <v>34</v>
      </c>
      <c r="F13" s="14" t="s">
        <v>94</v>
      </c>
      <c r="G13" s="14" t="s">
        <v>95</v>
      </c>
      <c r="H13" s="9">
        <v>6</v>
      </c>
      <c r="I13" s="8" t="s">
        <v>4</v>
      </c>
      <c r="J13" s="8">
        <v>1</v>
      </c>
      <c r="K13" s="8" t="s">
        <v>5</v>
      </c>
      <c r="L13" s="8" t="s">
        <v>6</v>
      </c>
      <c r="M13" s="8" t="s">
        <v>50</v>
      </c>
      <c r="N13" s="15">
        <v>24000</v>
      </c>
      <c r="O13" s="8"/>
      <c r="P13" s="10">
        <v>2400</v>
      </c>
      <c r="Q13" s="15">
        <v>8450.98</v>
      </c>
      <c r="R13" s="15">
        <v>182.95000000000002</v>
      </c>
      <c r="S13" s="15">
        <v>8633.93</v>
      </c>
      <c r="T13" s="8" t="s">
        <v>51</v>
      </c>
      <c r="U13" s="8">
        <v>1</v>
      </c>
      <c r="V13" s="8" t="s">
        <v>9</v>
      </c>
      <c r="W13" s="8">
        <v>12201224</v>
      </c>
      <c r="X13" s="8" t="s">
        <v>17</v>
      </c>
      <c r="Y13" s="8" t="s">
        <v>1</v>
      </c>
      <c r="Z13" s="8" t="s">
        <v>12</v>
      </c>
      <c r="AA13" s="15">
        <v>15549.02</v>
      </c>
    </row>
    <row r="14" spans="1:27" ht="30" x14ac:dyDescent="0.25">
      <c r="A14" s="9">
        <v>84560</v>
      </c>
      <c r="B14" s="8" t="str">
        <f>[1]Activosparaweb!B7</f>
        <v>EQUIPO DE SEGURIDAD PARA ENLACE DEDICADO</v>
      </c>
      <c r="C14" s="8" t="s">
        <v>52</v>
      </c>
      <c r="D14" s="8" t="s">
        <v>53</v>
      </c>
      <c r="E14" s="8" t="s">
        <v>54</v>
      </c>
      <c r="F14" s="14" t="s">
        <v>97</v>
      </c>
      <c r="G14" s="14" t="s">
        <v>98</v>
      </c>
      <c r="H14" s="9">
        <v>2</v>
      </c>
      <c r="I14" s="8" t="s">
        <v>22</v>
      </c>
      <c r="J14" s="8">
        <v>90</v>
      </c>
      <c r="K14" s="8" t="s">
        <v>23</v>
      </c>
      <c r="L14" s="8" t="s">
        <v>24</v>
      </c>
      <c r="M14" s="8" t="s">
        <v>55</v>
      </c>
      <c r="N14" s="15">
        <v>25375.73</v>
      </c>
      <c r="O14" s="8"/>
      <c r="P14" s="10">
        <v>2537.5700000000002</v>
      </c>
      <c r="Q14" s="15">
        <v>8757.69</v>
      </c>
      <c r="R14" s="15">
        <v>386.87</v>
      </c>
      <c r="S14" s="15">
        <v>9144.5600000000013</v>
      </c>
      <c r="T14" s="8" t="s">
        <v>56</v>
      </c>
      <c r="U14" s="8">
        <v>1</v>
      </c>
      <c r="V14" s="8" t="s">
        <v>9</v>
      </c>
      <c r="W14" s="8">
        <v>101</v>
      </c>
      <c r="X14" s="8" t="s">
        <v>57</v>
      </c>
      <c r="Y14" s="8" t="s">
        <v>58</v>
      </c>
      <c r="Z14" s="8" t="s">
        <v>59</v>
      </c>
      <c r="AA14" s="15">
        <v>16618.04</v>
      </c>
    </row>
    <row r="15" spans="1:27" ht="45" x14ac:dyDescent="0.25">
      <c r="A15" s="9">
        <v>73400</v>
      </c>
      <c r="B15" s="8" t="str">
        <f>[1]Activosparaweb!B8</f>
        <v>PICK UP MITSUBISHI N6064</v>
      </c>
      <c r="C15" s="8" t="s">
        <v>0</v>
      </c>
      <c r="D15" s="8" t="s">
        <v>2</v>
      </c>
      <c r="E15" s="8" t="s">
        <v>3</v>
      </c>
      <c r="F15" s="14" t="s">
        <v>94</v>
      </c>
      <c r="G15" s="14" t="s">
        <v>95</v>
      </c>
      <c r="H15" s="9">
        <v>6</v>
      </c>
      <c r="I15" s="8" t="s">
        <v>4</v>
      </c>
      <c r="J15" s="8">
        <v>1</v>
      </c>
      <c r="K15" s="8" t="s">
        <v>5</v>
      </c>
      <c r="L15" s="8" t="s">
        <v>6</v>
      </c>
      <c r="M15" s="8" t="s">
        <v>7</v>
      </c>
      <c r="N15" s="15">
        <v>30510</v>
      </c>
      <c r="O15" s="8"/>
      <c r="P15" s="10">
        <v>3051</v>
      </c>
      <c r="Q15" s="15">
        <v>10938.44</v>
      </c>
      <c r="R15" s="15">
        <v>232.57000000000002</v>
      </c>
      <c r="S15" s="15">
        <v>11171.01</v>
      </c>
      <c r="T15" s="8" t="s">
        <v>8</v>
      </c>
      <c r="U15" s="8">
        <v>1</v>
      </c>
      <c r="V15" s="8" t="s">
        <v>9</v>
      </c>
      <c r="W15" s="8">
        <v>2391</v>
      </c>
      <c r="X15" s="8" t="s">
        <v>10</v>
      </c>
      <c r="Y15" s="8" t="s">
        <v>11</v>
      </c>
      <c r="Z15" s="8" t="s">
        <v>12</v>
      </c>
      <c r="AA15" s="15">
        <v>19571.560000000001</v>
      </c>
    </row>
    <row r="16" spans="1:27" ht="45" x14ac:dyDescent="0.25">
      <c r="A16" s="9">
        <v>73350</v>
      </c>
      <c r="B16" s="8" t="str">
        <f>[1]Activosparaweb!B9</f>
        <v>PICK UP MITSUBISHI N6051</v>
      </c>
      <c r="C16" s="8" t="s">
        <v>0</v>
      </c>
      <c r="D16" s="8" t="s">
        <v>2</v>
      </c>
      <c r="E16" s="8" t="s">
        <v>3</v>
      </c>
      <c r="F16" s="14" t="s">
        <v>94</v>
      </c>
      <c r="G16" s="14" t="s">
        <v>95</v>
      </c>
      <c r="H16" s="9">
        <v>6</v>
      </c>
      <c r="I16" s="8" t="s">
        <v>4</v>
      </c>
      <c r="J16" s="8">
        <v>1</v>
      </c>
      <c r="K16" s="8" t="s">
        <v>5</v>
      </c>
      <c r="L16" s="8" t="s">
        <v>6</v>
      </c>
      <c r="M16" s="8" t="s">
        <v>7</v>
      </c>
      <c r="N16" s="15">
        <v>30510</v>
      </c>
      <c r="O16" s="8"/>
      <c r="P16" s="10">
        <v>3051</v>
      </c>
      <c r="Q16" s="15">
        <v>10938.44</v>
      </c>
      <c r="R16" s="15">
        <v>232.57000000000002</v>
      </c>
      <c r="S16" s="15">
        <v>11171.01</v>
      </c>
      <c r="T16" s="8" t="s">
        <v>8</v>
      </c>
      <c r="U16" s="8">
        <v>1</v>
      </c>
      <c r="V16" s="8" t="s">
        <v>9</v>
      </c>
      <c r="W16" s="8">
        <v>2393</v>
      </c>
      <c r="X16" s="8" t="s">
        <v>10</v>
      </c>
      <c r="Y16" s="8" t="s">
        <v>11</v>
      </c>
      <c r="Z16" s="8" t="s">
        <v>12</v>
      </c>
      <c r="AA16" s="15">
        <v>19571.560000000001</v>
      </c>
    </row>
    <row r="17" spans="1:27" ht="45" x14ac:dyDescent="0.25">
      <c r="A17" s="9">
        <v>78830</v>
      </c>
      <c r="B17" s="8" t="str">
        <f>[1]Activosparaweb!B10</f>
        <v>MICROBUS N 5686</v>
      </c>
      <c r="C17" s="8" t="s">
        <v>13</v>
      </c>
      <c r="D17" s="8" t="s">
        <v>1</v>
      </c>
      <c r="E17" s="8" t="s">
        <v>14</v>
      </c>
      <c r="F17" s="14" t="s">
        <v>94</v>
      </c>
      <c r="G17" s="14" t="s">
        <v>95</v>
      </c>
      <c r="H17" s="9">
        <v>6</v>
      </c>
      <c r="I17" s="8" t="s">
        <v>4</v>
      </c>
      <c r="J17" s="8">
        <v>1</v>
      </c>
      <c r="K17" s="8" t="s">
        <v>5</v>
      </c>
      <c r="L17" s="8" t="s">
        <v>6</v>
      </c>
      <c r="M17" s="8" t="s">
        <v>15</v>
      </c>
      <c r="N17" s="15">
        <v>23000</v>
      </c>
      <c r="O17" s="8"/>
      <c r="P17" s="10">
        <v>2300</v>
      </c>
      <c r="Q17" s="15">
        <v>7759.35</v>
      </c>
      <c r="R17" s="15">
        <v>175.32000000000002</v>
      </c>
      <c r="S17" s="15">
        <v>7934.67</v>
      </c>
      <c r="T17" s="8" t="s">
        <v>16</v>
      </c>
      <c r="U17" s="8">
        <v>1</v>
      </c>
      <c r="V17" s="8" t="s">
        <v>9</v>
      </c>
      <c r="W17" s="8">
        <v>1</v>
      </c>
      <c r="X17" s="8" t="s">
        <v>17</v>
      </c>
      <c r="Y17" s="8" t="s">
        <v>1</v>
      </c>
      <c r="Z17" s="8" t="s">
        <v>12</v>
      </c>
      <c r="AA17" s="15">
        <v>15240.650000000001</v>
      </c>
    </row>
    <row r="18" spans="1:27" ht="45" x14ac:dyDescent="0.25">
      <c r="A18" s="9">
        <v>72020</v>
      </c>
      <c r="B18" s="8" t="str">
        <f>[1]Activosparaweb!B11</f>
        <v>SISTEMA AIRE ACONDICIONADO P/SERVIDORES</v>
      </c>
      <c r="C18" s="8" t="s">
        <v>35</v>
      </c>
      <c r="D18" s="8" t="s">
        <v>1</v>
      </c>
      <c r="E18" s="8" t="s">
        <v>1</v>
      </c>
      <c r="F18" s="14" t="s">
        <v>94</v>
      </c>
      <c r="G18" s="14" t="s">
        <v>95</v>
      </c>
      <c r="H18" s="9">
        <v>5</v>
      </c>
      <c r="I18" s="8" t="s">
        <v>36</v>
      </c>
      <c r="J18" s="8">
        <v>4</v>
      </c>
      <c r="K18" s="8" t="s">
        <v>37</v>
      </c>
      <c r="L18" s="8" t="s">
        <v>38</v>
      </c>
      <c r="M18" s="8" t="s">
        <v>39</v>
      </c>
      <c r="N18" s="15">
        <v>28934</v>
      </c>
      <c r="O18" s="8"/>
      <c r="P18" s="10">
        <v>2893.4</v>
      </c>
      <c r="Q18" s="15">
        <v>23312.68</v>
      </c>
      <c r="R18" s="15">
        <v>441.12</v>
      </c>
      <c r="S18" s="15">
        <v>23753.800000000003</v>
      </c>
      <c r="T18" s="8" t="s">
        <v>40</v>
      </c>
      <c r="U18" s="8">
        <v>1</v>
      </c>
      <c r="V18" s="8" t="s">
        <v>9</v>
      </c>
      <c r="W18" s="8">
        <v>253</v>
      </c>
      <c r="X18" s="8" t="s">
        <v>10</v>
      </c>
      <c r="Y18" s="8" t="s">
        <v>41</v>
      </c>
      <c r="Z18" s="8" t="s">
        <v>12</v>
      </c>
      <c r="AA18" s="15">
        <v>5621.3200000000006</v>
      </c>
    </row>
    <row r="19" spans="1:27" ht="45" x14ac:dyDescent="0.25">
      <c r="A19" s="9">
        <v>78840</v>
      </c>
      <c r="B19" s="8" t="str">
        <f>[1]Activosparaweb!B12</f>
        <v>CAMIONETA NISSAN/N 5680</v>
      </c>
      <c r="C19" s="8" t="s">
        <v>13</v>
      </c>
      <c r="D19" s="8" t="s">
        <v>1</v>
      </c>
      <c r="E19" s="8" t="s">
        <v>34</v>
      </c>
      <c r="F19" s="14" t="s">
        <v>94</v>
      </c>
      <c r="G19" s="14" t="s">
        <v>95</v>
      </c>
      <c r="H19" s="9">
        <v>6</v>
      </c>
      <c r="I19" s="8" t="s">
        <v>4</v>
      </c>
      <c r="J19" s="8">
        <v>1</v>
      </c>
      <c r="K19" s="8" t="s">
        <v>5</v>
      </c>
      <c r="L19" s="8" t="s">
        <v>6</v>
      </c>
      <c r="M19" s="8" t="s">
        <v>15</v>
      </c>
      <c r="N19" s="15">
        <v>23000</v>
      </c>
      <c r="O19" s="8"/>
      <c r="P19" s="10">
        <v>2300</v>
      </c>
      <c r="Q19" s="15">
        <v>7759.35</v>
      </c>
      <c r="R19" s="15">
        <v>175.32000000000002</v>
      </c>
      <c r="S19" s="15">
        <v>7934.67</v>
      </c>
      <c r="T19" s="8" t="s">
        <v>16</v>
      </c>
      <c r="U19" s="8">
        <v>1</v>
      </c>
      <c r="V19" s="8" t="s">
        <v>9</v>
      </c>
      <c r="W19" s="8">
        <v>1</v>
      </c>
      <c r="X19" s="8" t="s">
        <v>17</v>
      </c>
      <c r="Y19" s="8" t="s">
        <v>1</v>
      </c>
      <c r="Z19" s="8" t="s">
        <v>12</v>
      </c>
      <c r="AA19" s="15">
        <v>15240.650000000001</v>
      </c>
    </row>
    <row r="20" spans="1:27" ht="45" x14ac:dyDescent="0.25">
      <c r="A20" s="9">
        <v>83920</v>
      </c>
      <c r="B20" s="8" t="str">
        <f>[1]Activosparaweb!B13</f>
        <v>CAMIONETA</v>
      </c>
      <c r="C20" s="8" t="s">
        <v>42</v>
      </c>
      <c r="D20" s="8" t="s">
        <v>43</v>
      </c>
      <c r="E20" s="8" t="s">
        <v>18</v>
      </c>
      <c r="F20" s="14" t="s">
        <v>99</v>
      </c>
      <c r="G20" s="14" t="s">
        <v>21</v>
      </c>
      <c r="H20" s="9">
        <v>6</v>
      </c>
      <c r="I20" s="8" t="s">
        <v>4</v>
      </c>
      <c r="J20" s="8">
        <v>1</v>
      </c>
      <c r="K20" s="8" t="s">
        <v>5</v>
      </c>
      <c r="L20" s="8" t="s">
        <v>6</v>
      </c>
      <c r="M20" s="8" t="s">
        <v>44</v>
      </c>
      <c r="N20" s="15">
        <v>32890</v>
      </c>
      <c r="O20" s="8"/>
      <c r="P20" s="10">
        <v>3289</v>
      </c>
      <c r="Q20" s="15">
        <v>8635.4700000000012</v>
      </c>
      <c r="R20" s="15">
        <v>250.71</v>
      </c>
      <c r="S20" s="15">
        <v>8886.18</v>
      </c>
      <c r="T20" s="8" t="s">
        <v>45</v>
      </c>
      <c r="U20" s="8">
        <v>1</v>
      </c>
      <c r="V20" s="8" t="s">
        <v>9</v>
      </c>
      <c r="W20" s="8">
        <v>2087</v>
      </c>
      <c r="X20" s="8" t="s">
        <v>46</v>
      </c>
      <c r="Y20" s="8" t="s">
        <v>47</v>
      </c>
      <c r="Z20" s="8" t="s">
        <v>12</v>
      </c>
      <c r="AA20" s="15">
        <v>24254.530000000002</v>
      </c>
    </row>
    <row r="21" spans="1:27" ht="45" x14ac:dyDescent="0.25">
      <c r="A21" s="9">
        <v>73360</v>
      </c>
      <c r="B21" s="8" t="str">
        <f>[1]Activosparaweb!B14</f>
        <v>PICK UP MITSUBISHI N6053</v>
      </c>
      <c r="C21" s="8" t="s">
        <v>0</v>
      </c>
      <c r="D21" s="8" t="s">
        <v>2</v>
      </c>
      <c r="E21" s="8" t="s">
        <v>18</v>
      </c>
      <c r="F21" s="14" t="s">
        <v>94</v>
      </c>
      <c r="G21" s="14" t="s">
        <v>95</v>
      </c>
      <c r="H21" s="9">
        <v>6</v>
      </c>
      <c r="I21" s="8" t="s">
        <v>4</v>
      </c>
      <c r="J21" s="8">
        <v>1</v>
      </c>
      <c r="K21" s="8" t="s">
        <v>5</v>
      </c>
      <c r="L21" s="8" t="s">
        <v>6</v>
      </c>
      <c r="M21" s="8" t="s">
        <v>7</v>
      </c>
      <c r="N21" s="15">
        <v>30510</v>
      </c>
      <c r="O21" s="8"/>
      <c r="P21" s="10">
        <v>3051</v>
      </c>
      <c r="Q21" s="15">
        <v>10938.44</v>
      </c>
      <c r="R21" s="15">
        <v>232.57000000000002</v>
      </c>
      <c r="S21" s="15">
        <v>11171.01</v>
      </c>
      <c r="T21" s="8" t="s">
        <v>8</v>
      </c>
      <c r="U21" s="8">
        <v>1</v>
      </c>
      <c r="V21" s="8" t="s">
        <v>9</v>
      </c>
      <c r="W21" s="8">
        <v>2393</v>
      </c>
      <c r="X21" s="8" t="s">
        <v>10</v>
      </c>
      <c r="Y21" s="8" t="s">
        <v>11</v>
      </c>
      <c r="Z21" s="8" t="s">
        <v>12</v>
      </c>
      <c r="AA21" s="15">
        <v>19571.560000000001</v>
      </c>
    </row>
    <row r="22" spans="1:27" ht="45" x14ac:dyDescent="0.25">
      <c r="A22" s="9">
        <v>84460</v>
      </c>
      <c r="B22" s="8" t="str">
        <f>[1]Activosparaweb!B15</f>
        <v>ALMACENAMIENTO CENTRALIZADO</v>
      </c>
      <c r="C22" s="8" t="s">
        <v>19</v>
      </c>
      <c r="D22" s="8" t="s">
        <v>20</v>
      </c>
      <c r="E22" s="8" t="s">
        <v>1</v>
      </c>
      <c r="F22" s="14" t="s">
        <v>96</v>
      </c>
      <c r="G22" s="14" t="s">
        <v>21</v>
      </c>
      <c r="H22" s="9">
        <v>2</v>
      </c>
      <c r="I22" s="8" t="s">
        <v>22</v>
      </c>
      <c r="J22" s="8">
        <v>90</v>
      </c>
      <c r="K22" s="8" t="s">
        <v>23</v>
      </c>
      <c r="L22" s="8" t="s">
        <v>24</v>
      </c>
      <c r="M22" s="8" t="s">
        <v>25</v>
      </c>
      <c r="N22" s="15">
        <v>24058.13</v>
      </c>
      <c r="O22" s="8"/>
      <c r="P22" s="10">
        <v>2405.81</v>
      </c>
      <c r="Q22" s="15">
        <v>9631.7100000000009</v>
      </c>
      <c r="R22" s="15">
        <v>366.78000000000003</v>
      </c>
      <c r="S22" s="15">
        <v>9998.49</v>
      </c>
      <c r="T22" s="8" t="s">
        <v>26</v>
      </c>
      <c r="U22" s="8">
        <v>1</v>
      </c>
      <c r="V22" s="8" t="s">
        <v>9</v>
      </c>
      <c r="W22" s="8">
        <v>28</v>
      </c>
      <c r="X22" s="8" t="s">
        <v>10</v>
      </c>
      <c r="Y22" s="8" t="s">
        <v>27</v>
      </c>
      <c r="Z22" s="8" t="s">
        <v>28</v>
      </c>
      <c r="AA22" s="15">
        <v>14426.42</v>
      </c>
    </row>
    <row r="23" spans="1:27" ht="45" x14ac:dyDescent="0.25">
      <c r="A23" s="9">
        <v>73420</v>
      </c>
      <c r="B23" s="8" t="str">
        <f>[1]Activosparaweb!B16</f>
        <v>PICK UP MITSUBISHI N6097</v>
      </c>
      <c r="C23" s="8" t="s">
        <v>0</v>
      </c>
      <c r="D23" s="8" t="s">
        <v>2</v>
      </c>
      <c r="E23" s="8" t="s">
        <v>18</v>
      </c>
      <c r="F23" s="14" t="s">
        <v>94</v>
      </c>
      <c r="G23" s="14" t="s">
        <v>95</v>
      </c>
      <c r="H23" s="9">
        <v>6</v>
      </c>
      <c r="I23" s="8" t="s">
        <v>4</v>
      </c>
      <c r="J23" s="8">
        <v>1</v>
      </c>
      <c r="K23" s="8" t="s">
        <v>5</v>
      </c>
      <c r="L23" s="8" t="s">
        <v>6</v>
      </c>
      <c r="M23" s="8" t="s">
        <v>7</v>
      </c>
      <c r="N23" s="15">
        <v>30510</v>
      </c>
      <c r="O23" s="8"/>
      <c r="P23" s="10">
        <v>3051</v>
      </c>
      <c r="Q23" s="15">
        <v>10938.44</v>
      </c>
      <c r="R23" s="15">
        <v>232.57000000000002</v>
      </c>
      <c r="S23" s="15">
        <v>11171.01</v>
      </c>
      <c r="T23" s="8" t="s">
        <v>8</v>
      </c>
      <c r="U23" s="8">
        <v>1</v>
      </c>
      <c r="V23" s="8" t="s">
        <v>9</v>
      </c>
      <c r="W23" s="8">
        <v>2391</v>
      </c>
      <c r="X23" s="8" t="s">
        <v>10</v>
      </c>
      <c r="Y23" s="8" t="s">
        <v>11</v>
      </c>
      <c r="Z23" s="8" t="s">
        <v>12</v>
      </c>
      <c r="AA23" s="15">
        <v>19571.560000000001</v>
      </c>
    </row>
    <row r="24" spans="1:27" ht="45" x14ac:dyDescent="0.25">
      <c r="A24" s="9">
        <v>84470</v>
      </c>
      <c r="B24" s="8" t="str">
        <f>[1]Activosparaweb!B17</f>
        <v>ALMACENAMIENTO CENTRALIZADO</v>
      </c>
      <c r="C24" s="8" t="s">
        <v>19</v>
      </c>
      <c r="D24" s="8" t="s">
        <v>20</v>
      </c>
      <c r="E24" s="8" t="s">
        <v>1</v>
      </c>
      <c r="F24" s="14" t="s">
        <v>96</v>
      </c>
      <c r="G24" s="14" t="s">
        <v>21</v>
      </c>
      <c r="H24" s="9">
        <v>2</v>
      </c>
      <c r="I24" s="8" t="s">
        <v>22</v>
      </c>
      <c r="J24" s="8">
        <v>90</v>
      </c>
      <c r="K24" s="8" t="s">
        <v>23</v>
      </c>
      <c r="L24" s="8" t="s">
        <v>24</v>
      </c>
      <c r="M24" s="8" t="s">
        <v>25</v>
      </c>
      <c r="N24" s="15">
        <v>24058.13</v>
      </c>
      <c r="O24" s="8"/>
      <c r="P24" s="10">
        <v>2405.81</v>
      </c>
      <c r="Q24" s="15">
        <v>9631.7100000000009</v>
      </c>
      <c r="R24" s="15">
        <v>366.78000000000003</v>
      </c>
      <c r="S24" s="15">
        <v>9998.49</v>
      </c>
      <c r="T24" s="8" t="s">
        <v>26</v>
      </c>
      <c r="U24" s="8">
        <v>1</v>
      </c>
      <c r="V24" s="8" t="s">
        <v>9</v>
      </c>
      <c r="W24" s="8">
        <v>28</v>
      </c>
      <c r="X24" s="8" t="s">
        <v>10</v>
      </c>
      <c r="Y24" s="8" t="s">
        <v>27</v>
      </c>
      <c r="Z24" s="8" t="s">
        <v>28</v>
      </c>
      <c r="AA24" s="15">
        <v>14426.42</v>
      </c>
    </row>
    <row r="25" spans="1:27" ht="45" x14ac:dyDescent="0.25">
      <c r="A25" s="9">
        <v>73390</v>
      </c>
      <c r="B25" s="8" t="str">
        <f>[1]Activosparaweb!B18</f>
        <v>PICK UP MITSUBISHI N6062</v>
      </c>
      <c r="C25" s="8" t="s">
        <v>0</v>
      </c>
      <c r="D25" s="8" t="s">
        <v>2</v>
      </c>
      <c r="E25" s="8" t="s">
        <v>34</v>
      </c>
      <c r="F25" s="14" t="s">
        <v>94</v>
      </c>
      <c r="G25" s="14" t="s">
        <v>95</v>
      </c>
      <c r="H25" s="9">
        <v>6</v>
      </c>
      <c r="I25" s="8" t="s">
        <v>4</v>
      </c>
      <c r="J25" s="8">
        <v>1</v>
      </c>
      <c r="K25" s="8" t="s">
        <v>5</v>
      </c>
      <c r="L25" s="8" t="s">
        <v>6</v>
      </c>
      <c r="M25" s="8" t="s">
        <v>7</v>
      </c>
      <c r="N25" s="15">
        <v>30510</v>
      </c>
      <c r="O25" s="8"/>
      <c r="P25" s="10">
        <v>3051</v>
      </c>
      <c r="Q25" s="15">
        <v>10938.44</v>
      </c>
      <c r="R25" s="15">
        <v>232.57000000000002</v>
      </c>
      <c r="S25" s="15">
        <v>11171.01</v>
      </c>
      <c r="T25" s="8" t="s">
        <v>8</v>
      </c>
      <c r="U25" s="8">
        <v>1</v>
      </c>
      <c r="V25" s="8" t="s">
        <v>9</v>
      </c>
      <c r="W25" s="8">
        <v>2392</v>
      </c>
      <c r="X25" s="8" t="s">
        <v>10</v>
      </c>
      <c r="Y25" s="8" t="s">
        <v>11</v>
      </c>
      <c r="Z25" s="8" t="s">
        <v>12</v>
      </c>
      <c r="AA25" s="15">
        <v>19571.560000000001</v>
      </c>
    </row>
    <row r="26" spans="1:27" ht="75" x14ac:dyDescent="0.25">
      <c r="A26" s="9">
        <v>82750</v>
      </c>
      <c r="B26" s="8" t="str">
        <f>[1]Activosparaweb!B19</f>
        <v>SERVIDOR DE CENTRAL TELEFONICA</v>
      </c>
      <c r="C26" s="8" t="s">
        <v>60</v>
      </c>
      <c r="D26" s="8" t="s">
        <v>61</v>
      </c>
      <c r="E26" s="8" t="s">
        <v>1</v>
      </c>
      <c r="F26" s="14" t="s">
        <v>94</v>
      </c>
      <c r="G26" s="14" t="s">
        <v>95</v>
      </c>
      <c r="H26" s="9">
        <v>5</v>
      </c>
      <c r="I26" s="8" t="s">
        <v>36</v>
      </c>
      <c r="J26" s="8">
        <v>3</v>
      </c>
      <c r="K26" s="8" t="s">
        <v>62</v>
      </c>
      <c r="L26" s="8" t="s">
        <v>38</v>
      </c>
      <c r="M26" s="8" t="s">
        <v>63</v>
      </c>
      <c r="N26" s="15">
        <v>33117.58</v>
      </c>
      <c r="O26" s="8"/>
      <c r="P26" s="10">
        <v>3311.76</v>
      </c>
      <c r="Q26" s="15">
        <v>21841.120000000003</v>
      </c>
      <c r="R26" s="15">
        <v>504.90000000000003</v>
      </c>
      <c r="S26" s="15">
        <v>22346.02</v>
      </c>
      <c r="T26" s="8" t="s">
        <v>64</v>
      </c>
      <c r="U26" s="8">
        <v>1</v>
      </c>
      <c r="V26" s="8" t="s">
        <v>9</v>
      </c>
      <c r="W26" s="8">
        <v>736</v>
      </c>
      <c r="X26" s="8" t="s">
        <v>10</v>
      </c>
      <c r="Y26" s="8" t="s">
        <v>65</v>
      </c>
      <c r="Z26" s="8" t="s">
        <v>12</v>
      </c>
      <c r="AA26" s="15">
        <v>11276.460000000001</v>
      </c>
    </row>
    <row r="27" spans="1:27" ht="45" x14ac:dyDescent="0.25">
      <c r="A27" s="9">
        <v>83550</v>
      </c>
      <c r="B27" s="8" t="str">
        <f>[1]Activosparaweb!B20</f>
        <v>CAMIONETA NISSAN/N 7424</v>
      </c>
      <c r="C27" s="8" t="s">
        <v>13</v>
      </c>
      <c r="D27" s="8" t="s">
        <v>66</v>
      </c>
      <c r="E27" s="8" t="s">
        <v>34</v>
      </c>
      <c r="F27" s="14" t="s">
        <v>94</v>
      </c>
      <c r="G27" s="14" t="s">
        <v>95</v>
      </c>
      <c r="H27" s="9">
        <v>6</v>
      </c>
      <c r="I27" s="8" t="s">
        <v>4</v>
      </c>
      <c r="J27" s="8">
        <v>1</v>
      </c>
      <c r="K27" s="8" t="s">
        <v>5</v>
      </c>
      <c r="L27" s="8" t="s">
        <v>6</v>
      </c>
      <c r="M27" s="8" t="s">
        <v>32</v>
      </c>
      <c r="N27" s="15">
        <v>22000</v>
      </c>
      <c r="O27" s="8"/>
      <c r="P27" s="10">
        <v>2200</v>
      </c>
      <c r="Q27" s="15">
        <v>6183</v>
      </c>
      <c r="R27" s="15">
        <v>167.70000000000002</v>
      </c>
      <c r="S27" s="15">
        <v>6350.7000000000007</v>
      </c>
      <c r="T27" s="8" t="s">
        <v>33</v>
      </c>
      <c r="U27" s="8">
        <v>1</v>
      </c>
      <c r="V27" s="8" t="s">
        <v>9</v>
      </c>
      <c r="W27" s="8">
        <v>1</v>
      </c>
      <c r="X27" s="8" t="s">
        <v>17</v>
      </c>
      <c r="Y27" s="8" t="s">
        <v>1</v>
      </c>
      <c r="Z27" s="8" t="s">
        <v>12</v>
      </c>
      <c r="AA27" s="15">
        <v>15817</v>
      </c>
    </row>
    <row r="28" spans="1:27" ht="45" x14ac:dyDescent="0.25">
      <c r="A28" s="9">
        <v>73380</v>
      </c>
      <c r="B28" s="8" t="str">
        <f>[1]Activosparaweb!B21</f>
        <v>PICK UP MITSUBISHI N6061</v>
      </c>
      <c r="C28" s="8" t="s">
        <v>0</v>
      </c>
      <c r="D28" s="8" t="s">
        <v>2</v>
      </c>
      <c r="E28" s="8" t="s">
        <v>18</v>
      </c>
      <c r="F28" s="14" t="s">
        <v>94</v>
      </c>
      <c r="G28" s="14" t="s">
        <v>95</v>
      </c>
      <c r="H28" s="9">
        <v>6</v>
      </c>
      <c r="I28" s="8" t="s">
        <v>4</v>
      </c>
      <c r="J28" s="8">
        <v>1</v>
      </c>
      <c r="K28" s="8" t="s">
        <v>5</v>
      </c>
      <c r="L28" s="8" t="s">
        <v>6</v>
      </c>
      <c r="M28" s="8" t="s">
        <v>7</v>
      </c>
      <c r="N28" s="15">
        <v>30510</v>
      </c>
      <c r="O28" s="8"/>
      <c r="P28" s="10">
        <v>3051</v>
      </c>
      <c r="Q28" s="15">
        <v>10938.44</v>
      </c>
      <c r="R28" s="15">
        <v>232.57000000000002</v>
      </c>
      <c r="S28" s="15">
        <v>11171.01</v>
      </c>
      <c r="T28" s="8" t="s">
        <v>8</v>
      </c>
      <c r="U28" s="8">
        <v>1</v>
      </c>
      <c r="V28" s="8" t="s">
        <v>9</v>
      </c>
      <c r="W28" s="8">
        <v>2392</v>
      </c>
      <c r="X28" s="8" t="s">
        <v>10</v>
      </c>
      <c r="Y28" s="8" t="s">
        <v>11</v>
      </c>
      <c r="Z28" s="8" t="s">
        <v>12</v>
      </c>
      <c r="AA28" s="15">
        <v>19571.560000000001</v>
      </c>
    </row>
    <row r="29" spans="1:27" ht="45" x14ac:dyDescent="0.25">
      <c r="A29" s="9">
        <v>83540</v>
      </c>
      <c r="B29" s="8" t="str">
        <f>[1]Activosparaweb!B22</f>
        <v>PICK UP 4X4 ISUZU N4072</v>
      </c>
      <c r="C29" s="8" t="s">
        <v>29</v>
      </c>
      <c r="D29" s="8" t="s">
        <v>30</v>
      </c>
      <c r="E29" s="8" t="s">
        <v>31</v>
      </c>
      <c r="F29" s="14" t="s">
        <v>94</v>
      </c>
      <c r="G29" s="14" t="s">
        <v>95</v>
      </c>
      <c r="H29" s="9">
        <v>6</v>
      </c>
      <c r="I29" s="8" t="s">
        <v>4</v>
      </c>
      <c r="J29" s="8">
        <v>1</v>
      </c>
      <c r="K29" s="8" t="s">
        <v>5</v>
      </c>
      <c r="L29" s="8" t="s">
        <v>6</v>
      </c>
      <c r="M29" s="8" t="s">
        <v>32</v>
      </c>
      <c r="N29" s="15">
        <v>24419</v>
      </c>
      <c r="O29" s="8"/>
      <c r="P29" s="10">
        <v>2441.9</v>
      </c>
      <c r="Q29" s="15">
        <v>6862.93</v>
      </c>
      <c r="R29" s="15">
        <v>186.14000000000001</v>
      </c>
      <c r="S29" s="15">
        <v>7049.0700000000006</v>
      </c>
      <c r="T29" s="8" t="s">
        <v>33</v>
      </c>
      <c r="U29" s="8">
        <v>1</v>
      </c>
      <c r="V29" s="8" t="s">
        <v>9</v>
      </c>
      <c r="W29" s="8">
        <v>1</v>
      </c>
      <c r="X29" s="8" t="s">
        <v>17</v>
      </c>
      <c r="Y29" s="8" t="s">
        <v>1</v>
      </c>
      <c r="Z29" s="8" t="s">
        <v>12</v>
      </c>
      <c r="AA29" s="15">
        <v>17556.07</v>
      </c>
    </row>
  </sheetData>
  <mergeCells count="1">
    <mergeCell ref="A7:AA7"/>
  </mergeCells>
  <pageMargins left="0.7" right="0.7" top="0.75" bottom="0.75" header="0.3" footer="0.3"/>
  <pageSetup orientation="portrait" r:id="rId1"/>
  <ignoredErrors>
    <ignoredError sqref="F10:F29 G10:G29 L10:L2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REYNALDO PEÑA DURON</dc:creator>
  <cp:lastModifiedBy>ROBERTO MOLINA</cp:lastModifiedBy>
  <dcterms:created xsi:type="dcterms:W3CDTF">2016-02-08T17:17:42Z</dcterms:created>
  <dcterms:modified xsi:type="dcterms:W3CDTF">2016-05-27T16:29:39Z</dcterms:modified>
</cp:coreProperties>
</file>