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AÑO 2024\INFORMACION OFICIOSA DE ENERO A JUNIO 2024\GDH 1 SEMESTRE 2024 UAIP\"/>
    </mc:Choice>
  </mc:AlternateContent>
  <bookViews>
    <workbookView xWindow="0" yWindow="0" windowWidth="20490" windowHeight="71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2" i="1"/>
  <c r="G11" i="1"/>
  <c r="G10" i="1"/>
  <c r="G9" i="1"/>
  <c r="G8" i="1"/>
  <c r="G7" i="1"/>
  <c r="G14" i="1" s="1"/>
</calcChain>
</file>

<file path=xl/sharedStrings.xml><?xml version="1.0" encoding="utf-8"?>
<sst xmlns="http://schemas.openxmlformats.org/spreadsheetml/2006/main" count="38" uniqueCount="20">
  <si>
    <t xml:space="preserve">GERENCIA DE DESARROLLO HUMANO - CENTRO NACIONAL DE REGISTROS </t>
  </si>
  <si>
    <t xml:space="preserve">DIETAS PARA EL CONSEJO DIRECTIVO DEL CENTRO NACIONAL DE REGISTROS  </t>
  </si>
  <si>
    <t>REPORTE CONSOLIDADO DE LOS MESES DE ENERO A JUNIO 2024</t>
  </si>
  <si>
    <t xml:space="preserve"> </t>
  </si>
  <si>
    <t>No Corr</t>
  </si>
  <si>
    <t xml:space="preserve">CARGO </t>
  </si>
  <si>
    <t xml:space="preserve">INSTITUCION QUE REPRESENTA </t>
  </si>
  <si>
    <t xml:space="preserve">UNIDAD </t>
  </si>
  <si>
    <t>LINEA</t>
  </si>
  <si>
    <t>ENE - JUN</t>
  </si>
  <si>
    <t xml:space="preserve">Director Propietario </t>
  </si>
  <si>
    <t>Ministerio de Economía</t>
  </si>
  <si>
    <t>01</t>
  </si>
  <si>
    <t xml:space="preserve">Directora Propietaria  </t>
  </si>
  <si>
    <t xml:space="preserve">Ministerio de Vivienda </t>
  </si>
  <si>
    <t>Ministerio de Hacienda</t>
  </si>
  <si>
    <t>Asociación Salvadoreña de Abogados Empleados Judiciales, de otras Instituciones del Estado y en el Ejercicio Libre de la Profesión - ASAJELP</t>
  </si>
  <si>
    <t xml:space="preserve">Director Suplente </t>
  </si>
  <si>
    <t xml:space="preserve">Directora Propietaria </t>
  </si>
  <si>
    <t xml:space="preserve">Asociación de Abogados Profesionales de El Salvador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</si>
</sst>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996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2" applyNumberFormat="1" applyFont="1" applyFill="1" applyBorder="1" applyAlignment="1">
      <alignment horizontal="center" vertical="center" wrapText="1"/>
    </xf>
    <xf numFmtId="164" fontId="2" fillId="3" borderId="2" xfId="2" applyFont="1" applyFill="1" applyBorder="1" applyAlignment="1">
      <alignment horizontal="center" vertical="center" wrapText="1"/>
    </xf>
    <xf numFmtId="49" fontId="2" fillId="3" borderId="2" xfId="2" applyNumberFormat="1" applyFont="1" applyFill="1" applyBorder="1" applyAlignment="1">
      <alignment horizontal="center" vertical="center" wrapText="1"/>
    </xf>
    <xf numFmtId="44" fontId="2" fillId="2" borderId="2" xfId="1" applyFont="1" applyFill="1" applyBorder="1" applyAlignment="1">
      <alignment horizontal="center" vertical="center" wrapText="1"/>
    </xf>
  </cellXfs>
  <cellStyles count="3">
    <cellStyle name="Moneda" xfId="1" builtinId="4"/>
    <cellStyle name="Moned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4"/>
  <sheetViews>
    <sheetView tabSelected="1" workbookViewId="0">
      <selection activeCell="G9" sqref="G9"/>
    </sheetView>
  </sheetViews>
  <sheetFormatPr baseColWidth="10" defaultRowHeight="15" x14ac:dyDescent="0.25"/>
  <cols>
    <col min="3" max="3" width="19.7109375" customWidth="1"/>
    <col min="4" max="4" width="38.42578125" customWidth="1"/>
    <col min="5" max="5" width="10" customWidth="1"/>
    <col min="6" max="6" width="9.42578125" customWidth="1"/>
    <col min="7" max="7" width="15" customWidth="1"/>
  </cols>
  <sheetData>
    <row r="1" spans="2:7" x14ac:dyDescent="0.25">
      <c r="B1" s="1" t="s">
        <v>0</v>
      </c>
      <c r="C1" s="1"/>
      <c r="D1" s="1"/>
      <c r="E1" s="1"/>
      <c r="F1" s="1"/>
      <c r="G1" s="1"/>
    </row>
    <row r="2" spans="2:7" ht="15" customHeight="1" x14ac:dyDescent="0.25">
      <c r="B2" s="2" t="s">
        <v>1</v>
      </c>
      <c r="C2" s="2"/>
      <c r="D2" s="2"/>
      <c r="E2" s="2"/>
      <c r="F2" s="2"/>
      <c r="G2" s="2"/>
    </row>
    <row r="3" spans="2:7" x14ac:dyDescent="0.25">
      <c r="B3" s="2"/>
      <c r="C3" s="2"/>
      <c r="D3" s="2"/>
      <c r="E3" s="2"/>
      <c r="F3" s="2"/>
      <c r="G3" s="2"/>
    </row>
    <row r="4" spans="2:7" x14ac:dyDescent="0.25">
      <c r="B4" s="2" t="s">
        <v>2</v>
      </c>
      <c r="C4" s="2"/>
      <c r="D4" s="2"/>
      <c r="E4" s="2"/>
      <c r="F4" s="2"/>
      <c r="G4" s="2"/>
    </row>
    <row r="5" spans="2:7" x14ac:dyDescent="0.25">
      <c r="B5" s="3" t="s">
        <v>3</v>
      </c>
      <c r="C5" s="3"/>
      <c r="D5" s="3"/>
      <c r="E5" s="3"/>
      <c r="F5" s="3"/>
      <c r="G5" s="3"/>
    </row>
    <row r="6" spans="2:7" x14ac:dyDescent="0.25"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4" t="s">
        <v>9</v>
      </c>
    </row>
    <row r="7" spans="2:7" x14ac:dyDescent="0.25">
      <c r="B7" s="5">
        <v>1</v>
      </c>
      <c r="C7" s="6" t="s">
        <v>10</v>
      </c>
      <c r="D7" s="6" t="s">
        <v>11</v>
      </c>
      <c r="E7" s="7" t="s">
        <v>12</v>
      </c>
      <c r="F7" s="7" t="s">
        <v>12</v>
      </c>
      <c r="G7" s="6">
        <f>200+400+200+200+600+600</f>
        <v>2200</v>
      </c>
    </row>
    <row r="8" spans="2:7" ht="30" x14ac:dyDescent="0.25">
      <c r="B8" s="5">
        <v>2</v>
      </c>
      <c r="C8" s="6" t="s">
        <v>13</v>
      </c>
      <c r="D8" s="6" t="s">
        <v>14</v>
      </c>
      <c r="E8" s="7" t="s">
        <v>12</v>
      </c>
      <c r="F8" s="7" t="s">
        <v>12</v>
      </c>
      <c r="G8" s="6">
        <f>800+800+600+600+800+800</f>
        <v>4400</v>
      </c>
    </row>
    <row r="9" spans="2:7" x14ac:dyDescent="0.25">
      <c r="B9" s="5">
        <v>3</v>
      </c>
      <c r="C9" s="6" t="s">
        <v>10</v>
      </c>
      <c r="D9" s="6" t="s">
        <v>15</v>
      </c>
      <c r="E9" s="7" t="s">
        <v>12</v>
      </c>
      <c r="F9" s="7" t="s">
        <v>12</v>
      </c>
      <c r="G9" s="6">
        <f>600+800+600+600+800+800</f>
        <v>4200</v>
      </c>
    </row>
    <row r="10" spans="2:7" ht="60" x14ac:dyDescent="0.25">
      <c r="B10" s="5">
        <v>4</v>
      </c>
      <c r="C10" s="6" t="s">
        <v>10</v>
      </c>
      <c r="D10" s="6" t="s">
        <v>16</v>
      </c>
      <c r="E10" s="7" t="s">
        <v>12</v>
      </c>
      <c r="F10" s="7" t="s">
        <v>12</v>
      </c>
      <c r="G10" s="6">
        <f>800+800+600+600+800+600</f>
        <v>4200</v>
      </c>
    </row>
    <row r="11" spans="2:7" ht="60" x14ac:dyDescent="0.25">
      <c r="B11" s="5">
        <v>5</v>
      </c>
      <c r="C11" s="6" t="s">
        <v>17</v>
      </c>
      <c r="D11" s="6" t="s">
        <v>16</v>
      </c>
      <c r="E11" s="7" t="s">
        <v>12</v>
      </c>
      <c r="F11" s="7" t="s">
        <v>12</v>
      </c>
      <c r="G11" s="6">
        <f>400+400+300+300+400+400</f>
        <v>2200</v>
      </c>
    </row>
    <row r="12" spans="2:7" ht="30" x14ac:dyDescent="0.25">
      <c r="B12" s="5">
        <v>6</v>
      </c>
      <c r="C12" s="6" t="s">
        <v>18</v>
      </c>
      <c r="D12" s="6" t="s">
        <v>19</v>
      </c>
      <c r="E12" s="7" t="s">
        <v>12</v>
      </c>
      <c r="F12" s="7" t="s">
        <v>12</v>
      </c>
      <c r="G12" s="6">
        <f>800+600+600+600+800+800</f>
        <v>4200</v>
      </c>
    </row>
    <row r="13" spans="2:7" ht="30" x14ac:dyDescent="0.25">
      <c r="B13" s="5">
        <v>7</v>
      </c>
      <c r="C13" s="6" t="s">
        <v>17</v>
      </c>
      <c r="D13" s="6" t="s">
        <v>19</v>
      </c>
      <c r="E13" s="7" t="s">
        <v>12</v>
      </c>
      <c r="F13" s="7" t="s">
        <v>12</v>
      </c>
      <c r="G13" s="6">
        <f>400+500+300+200+400+400</f>
        <v>2200</v>
      </c>
    </row>
    <row r="14" spans="2:7" x14ac:dyDescent="0.25">
      <c r="B14" s="4"/>
      <c r="C14" s="4"/>
      <c r="D14" s="4"/>
      <c r="E14" s="4"/>
      <c r="F14" s="4"/>
      <c r="G14" s="8">
        <f>SUM(G7:G13)</f>
        <v>23600</v>
      </c>
    </row>
  </sheetData>
  <mergeCells count="4">
    <mergeCell ref="B1:G1"/>
    <mergeCell ref="B2:G3"/>
    <mergeCell ref="B4:G4"/>
    <mergeCell ref="B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elda.lopez</dc:creator>
  <cp:lastModifiedBy>elda.lopez</cp:lastModifiedBy>
  <dcterms:created xsi:type="dcterms:W3CDTF">2024-08-19T16:45:06Z</dcterms:created>
  <dcterms:modified xsi:type="dcterms:W3CDTF">2024-08-19T16:45:59Z</dcterms:modified>
</cp:coreProperties>
</file>