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17" i="1" l="1"/>
  <c r="F7" i="1"/>
</calcChain>
</file>

<file path=xl/sharedStrings.xml><?xml version="1.0" encoding="utf-8"?>
<sst xmlns="http://schemas.openxmlformats.org/spreadsheetml/2006/main" count="183" uniqueCount="123">
  <si>
    <t>CORPORACION SALVADOREÑA DE TURISMO</t>
  </si>
  <si>
    <t>CONTROL DE ORDENES DE COMPRA AÑO 2019</t>
  </si>
  <si>
    <t>N° Orden</t>
  </si>
  <si>
    <t>Fecha</t>
  </si>
  <si>
    <t>Correlativo Comprasal</t>
  </si>
  <si>
    <t>NIT</t>
  </si>
  <si>
    <t>Nombre del Proveedor</t>
  </si>
  <si>
    <t>Monto</t>
  </si>
  <si>
    <t>Acuerdo o Modificación</t>
  </si>
  <si>
    <t>Gerencia</t>
  </si>
  <si>
    <t>Descripcion de Servicio y/o bien</t>
  </si>
  <si>
    <t>Tiempo de Entrega/ Plazo</t>
  </si>
  <si>
    <t>El Administrador de la orden</t>
  </si>
  <si>
    <t>Clacificacion de la empresa</t>
  </si>
  <si>
    <t>0614-170467002-2</t>
  </si>
  <si>
    <t>PRODUCTIVE BUSINESS SOLUTIONS EL SALVADOR, S.A. DE C.V. (PBS EL SALVADOR)</t>
  </si>
  <si>
    <t>Resolución GG N° 46/2018  la orden de compra N° 10/2018. Por un periodo de siete meses.</t>
  </si>
  <si>
    <t>Prórroga del servicio de mantenimiento preventivo y correctivo de Equipos Multifuncionales para la Corporación Salvadoreña de Turismo. Periodo de siete meses contados a partir del 01 de enero al 31 de julio del 2019.</t>
  </si>
  <si>
    <t xml:space="preserve">Gerencia Administrativa </t>
  </si>
  <si>
    <t>01 de enero hasta el 31 de julio del 2019.</t>
  </si>
  <si>
    <t>Ing. Carlos Hércules</t>
  </si>
  <si>
    <t>Grande</t>
  </si>
  <si>
    <t>1217-081083-001-0</t>
  </si>
  <si>
    <t>EMBOTELLADORA ELECTROPURA, S.A. DE C.V.</t>
  </si>
  <si>
    <t>Resolución GG N° 46/2018  la orden de compra N° 11/2018. Por un periodo de siete meses.</t>
  </si>
  <si>
    <t>Prórroga del suministro de agua purificada envasada para oficinas centrales de CORSATUR, Centros de Amigos del Turista y Call Center 914. Periodo de siete meses contados a partir del 01 de enero al 31 de julio del 2019.</t>
  </si>
  <si>
    <t>Gerencia Administrativa y Gerencia de Turismo Interno</t>
  </si>
  <si>
    <t>Licda. Karen Garcia y Ing. Riquelmy Alvarado.</t>
  </si>
  <si>
    <t>Mediana</t>
  </si>
  <si>
    <t>0614-131009-102-7</t>
  </si>
  <si>
    <t>GLOBAL COMMUNICATIONS EL SALVADOR, S.A. DE C.V.</t>
  </si>
  <si>
    <t>Resolución GG N° 46/2018  la orden de compra N° 02/2018. Por un periodo de siete meses.</t>
  </si>
  <si>
    <t>Prórroga del servicio de Radiocomunicación para la Corporación Salvadoreña de Turismo. Periodo de siete meses contados a partir del 01 de enero al 31 de julio del 2019.</t>
  </si>
  <si>
    <t>Gerencia Administrativa</t>
  </si>
  <si>
    <t>Mario Calderón</t>
  </si>
  <si>
    <t>Pequeña</t>
  </si>
  <si>
    <t>0614-120396-103-5</t>
  </si>
  <si>
    <t>SERVICIOS DE DOCUMENTOS, S.A. DE C.V.</t>
  </si>
  <si>
    <t>Resolución GG N° 46/2018  la orden de compra N° 12/2018. Por un periodo de siete meses.</t>
  </si>
  <si>
    <t>Prórroga del servicio de almacenaje de archivos para salvaguardar los archivos históricos de CORSATUR. Periodo de siete meses contados a partir del 01 de enero al 31 de julio del 2019.</t>
  </si>
  <si>
    <t>Licda. Karen Garcia</t>
  </si>
  <si>
    <t>0614-060104-103-9</t>
  </si>
  <si>
    <t>SERVIOFI, S.A. DE C.V.</t>
  </si>
  <si>
    <t>Resolución GG N° 46/2018 en la cual se prórroga por siete meses la orden de compra N° 02/2018.</t>
  </si>
  <si>
    <t>Prórroga del servicio de mantenimiento preventivo y correctivo de aires acondicionados  para los 5 Centros de Amigos del Turista, durante el periodo de siete meses contados a partir del 01 de enero al 31 de julio del 2019.</t>
  </si>
  <si>
    <t>Gerencia de Turismo Interno</t>
  </si>
  <si>
    <t>del 01 de enero al 31 de Julio 2019</t>
  </si>
  <si>
    <t>Arq. Wendy Berrios</t>
  </si>
  <si>
    <t>0617-020385-103-5</t>
  </si>
  <si>
    <t>KRISCIA MARISOL TOLEDO DE FLORES</t>
  </si>
  <si>
    <t>Resolución GG N° 48/2018 en la cual se prórroga por cinco meses la orden de compra N° 50/2018.</t>
  </si>
  <si>
    <t>Gerenci de Mercadeo</t>
  </si>
  <si>
    <t>Prórroga del servicio de alimentación a domicilio para la CORSATUR, año 2018. Periodo de cinco meses contados a partir del 01 de enero al 31 demayo del 2019.</t>
  </si>
  <si>
    <t>del 01 de enero al 31 de mayo 2019</t>
  </si>
  <si>
    <t>Dhina Camacho</t>
  </si>
  <si>
    <t>Micro empresa</t>
  </si>
  <si>
    <t>0614-190955-001-4</t>
  </si>
  <si>
    <t>COMPAÑÍA HOTELERA SALVADOREÑA, S.A. DE C.V.</t>
  </si>
  <si>
    <t>Servicio de alimentación para reuniones programadas por la Presidencia de CORSATUR . Periodo de cinco meses contados a partir del 01 de enero al 30 de junio del 2019.</t>
  </si>
  <si>
    <t>Presidencia</t>
  </si>
  <si>
    <t>del 01 de enero al 30 de junio 2019</t>
  </si>
  <si>
    <t>Lorena Arévalo</t>
  </si>
  <si>
    <t>0614-031035-001-5</t>
  </si>
  <si>
    <t>DUTRIZ HERMANOS, S.A. DE C.V.</t>
  </si>
  <si>
    <t>Servicios de publicación de convocatorias y resultados de procesos de compra de CORSATUR,  según Especificaciones Técnicas.</t>
  </si>
  <si>
    <t>UACI</t>
  </si>
  <si>
    <t>A partir de la orden de inicio al 31 de diciembre del 2019</t>
  </si>
  <si>
    <t>Licda. Gloribeth Flores</t>
  </si>
  <si>
    <t>0614-231157-001-0</t>
  </si>
  <si>
    <t>EDITORIAL ALTAMIRANO MADRIZ, S.A. DE C.V.</t>
  </si>
  <si>
    <t>0614-151167-002-4</t>
  </si>
  <si>
    <t xml:space="preserve">EDITORA EL MUNDO, S.A. </t>
  </si>
  <si>
    <t>0614-301192-101-6</t>
  </si>
  <si>
    <t>COLATINO DE R.L.</t>
  </si>
  <si>
    <t>Suscripción de 3 ejemplares del periodico La Prensa Gráfica, para la Dirección Superior y Unidad de Comunicaciones. Periodo del 01 de febrero al 31 de Julio del 2019.</t>
  </si>
  <si>
    <t>6 meses</t>
  </si>
  <si>
    <t>Lic. Walter Reyes</t>
  </si>
  <si>
    <t>Suscripción de 3 ejemplares del periodico El Diario de Hoy y 1 ejemplar del Periodico Mas!, para la Dirección Superior y Unidad de Comunicaciones. Periodo del 01 de febrero al 31 de Julio del 2019.</t>
  </si>
  <si>
    <t>Suscripción de 3 ejemplares del Diario El Mundo, para la Dirección Superior y Unidad de Comunicaciones. Periodo del 01 de febrero al 31 de julio del 2019.</t>
  </si>
  <si>
    <t>Suscripción de 1 ejemplar del periodico Co Latino, para la Dirección Superior y Unidad de Comunicaciones. Periodo del 01 de febrero al 31 de julio del 2019.</t>
  </si>
  <si>
    <t>0614-070198-104-7</t>
  </si>
  <si>
    <t>BACER, S.A. DE C.V.</t>
  </si>
  <si>
    <t>Acuerdo N° 2873-348/2018 en la cual se prórroga por tres meses la orden de compra N° 09/2018.</t>
  </si>
  <si>
    <t>Gerencia de Mercadeo</t>
  </si>
  <si>
    <t>Prórroga de los servicios profesionales para la información al turista a través del servicio de guiado turístico, dentro del marco de la estrategia institucional "El Salvador Stop Over, año 2018". Periodo de tres meses, contados a partir del 01 de enero al 31 de marzo del 2019.</t>
  </si>
  <si>
    <t>3 meses</t>
  </si>
  <si>
    <t>Lic. Ricardo Martinez</t>
  </si>
  <si>
    <t>0614-230169-001</t>
  </si>
  <si>
    <t>HOTELES DE CENTRO AMERICA, S.A. DE C.V.</t>
  </si>
  <si>
    <t>Servicio de alojamiento para expertos y/o inversionistas nacionales y/o visitantes al país para impulso de proyectos de inversión turística desde las micro a las grandes inversiones turísticas en el país - 2019</t>
  </si>
  <si>
    <t>Gerencia de Proyectos e Inversión</t>
  </si>
  <si>
    <t>Orden de inicio al 31 de diciembre del 2019</t>
  </si>
  <si>
    <t>Lic. Ruben Alvarado</t>
  </si>
  <si>
    <t>0614-260908-101-6</t>
  </si>
  <si>
    <t>ASIT, S.A. DE C.V.</t>
  </si>
  <si>
    <t>Renovación de Licencia Adobe Creative Cloud, según especificaciones técnicas para CORSATUR, suscripción de 12 meses.</t>
  </si>
  <si>
    <t>12 meses</t>
  </si>
  <si>
    <t>Lic. Carlos Cruz</t>
  </si>
  <si>
    <t>0614-020313-101-0</t>
  </si>
  <si>
    <t>IMAGEN GRÁFICA EL SALVADOR, S.A. DE C.V.</t>
  </si>
  <si>
    <t>Adquisición de 19 Block de 50 juegos de quedan c/u original y una copia, a dos tintas, numerados 1/2 página tamaño carta en papel quimico.</t>
  </si>
  <si>
    <t>Gerencia Financiera</t>
  </si>
  <si>
    <t>4 días hábiles</t>
  </si>
  <si>
    <t>Licda. Wendy Chavarría</t>
  </si>
  <si>
    <t>0315 130298 101-8</t>
  </si>
  <si>
    <t>SOCIEDAD DE EMPRESARIOS DEL TRANSPORTE COLECTIVO DE SONSONATE, S.A. DE C.V. (SETCS, S.A. DE C.V.)</t>
  </si>
  <si>
    <t>Contratación de empresa que brinde el servicio de transporte para la realización de recorridos turísticos a nivel nacional-2019. Servicio de buses tipo pulman, convencionales y microbuses tipo Hiace y coaster. Servicio a brindarse a partir de la orden de inicio hasta el 31 de mayo del 2019.</t>
  </si>
  <si>
    <t>A partir de la orden de inicio al 31 de Mayo del 2019</t>
  </si>
  <si>
    <t>Licda. Nora Rodriguez</t>
  </si>
  <si>
    <t>0614-160500-104-6</t>
  </si>
  <si>
    <t>LINEA EJECUTIVA, S.A. DE C.V.</t>
  </si>
  <si>
    <t>Contratación de empresa que brinde el servicio de transporte para la realización de recorridos turísticos a nivel nacional-2019. Servicio de  microbuses tipo Hiace y coaster. Servicio a brindarse a partir de la notificación de la orden de compra hasta el 31 de mayo del 2019.</t>
  </si>
  <si>
    <t>1212-121085-101-9</t>
  </si>
  <si>
    <t>JORGE ALBERTO SALAMANCA LAINEZ</t>
  </si>
  <si>
    <t>Servicios de valúo de inmuebles propiedad de la Corporació Salvadoreña de Turismo, año 2019.</t>
  </si>
  <si>
    <t>A partir de la orden de inicio 35 dias calendarios</t>
  </si>
  <si>
    <t>Arq. Marta de Valdivieso</t>
  </si>
  <si>
    <t>0614-231092-106-9</t>
  </si>
  <si>
    <t>OFIXPRES, S.A. DE C.V.</t>
  </si>
  <si>
    <t>Suministro de materiales para oficina tales como: papel, cartón y materiales informaticos para ejecutar en local los eventos y/o encuentros de impulso a inversión y emprendedurismo turístico</t>
  </si>
  <si>
    <t>6 días hábiles</t>
  </si>
  <si>
    <t>Lic. Rubén Alvarado</t>
  </si>
  <si>
    <t>Resolución GG N° 49/2018 en la cual se prórroga por periodo que comprende de seis meses 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</si>
</sst>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[$€-2]* #,##0.00_);_([$€-2]* \(#,##0.00\);_([$€-2]* &quot;-&quot;??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6"/>
      <color theme="2" tint="-0.749992370372631"/>
      <name val="Tahoma"/>
      <family val="2"/>
    </font>
    <font>
      <b/>
      <u/>
      <sz val="10"/>
      <color theme="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u/>
      <sz val="7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9" fillId="3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</cellStyleXfs>
  <cellXfs count="44">
    <xf numFmtId="0" fontId="0" fillId="0" borderId="0" xfId="0"/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4" fontId="6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/>
    <xf numFmtId="44" fontId="6" fillId="0" borderId="1" xfId="1" applyFont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44" fontId="6" fillId="0" borderId="6" xfId="1" applyFont="1" applyFill="1" applyBorder="1" applyAlignment="1">
      <alignment vertical="center"/>
    </xf>
    <xf numFmtId="0" fontId="0" fillId="0" borderId="6" xfId="0" applyBorder="1"/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/>
    <xf numFmtId="14" fontId="6" fillId="0" borderId="6" xfId="0" applyNumberFormat="1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</cellXfs>
  <cellStyles count="13">
    <cellStyle name="Euro" xfId="3"/>
    <cellStyle name="Hipervínculo 2" xfId="4"/>
    <cellStyle name="Moneda" xfId="1" builtinId="4"/>
    <cellStyle name="Moneda 2" xfId="5"/>
    <cellStyle name="Neutral 2" xfId="6"/>
    <cellStyle name="Normal" xfId="0" builtinId="0"/>
    <cellStyle name="Normal 2" xfId="2"/>
    <cellStyle name="Normal 2 2" xfId="7"/>
    <cellStyle name="Normal 3" xfId="8"/>
    <cellStyle name="Normal 4" xfId="9"/>
    <cellStyle name="Total 2" xfId="10"/>
    <cellStyle name="Total 3" xfId="11"/>
    <cellStyle name="Tot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pane ySplit="5" topLeftCell="A21" activePane="bottomLeft" state="frozen"/>
      <selection pane="bottomLeft" activeCell="I21" sqref="I21"/>
    </sheetView>
  </sheetViews>
  <sheetFormatPr baseColWidth="10" defaultRowHeight="15" x14ac:dyDescent="0.25"/>
  <cols>
    <col min="1" max="1" width="9.85546875" customWidth="1"/>
    <col min="2" max="2" width="13.42578125" customWidth="1"/>
    <col min="3" max="3" width="10.5703125" customWidth="1"/>
    <col min="4" max="4" width="18" customWidth="1"/>
    <col min="5" max="5" width="43.42578125" customWidth="1"/>
    <col min="6" max="6" width="12.7109375" customWidth="1"/>
    <col min="7" max="7" width="16.7109375" customWidth="1"/>
    <col min="8" max="8" width="14.28515625" customWidth="1"/>
    <col min="9" max="9" width="32.7109375" customWidth="1"/>
    <col min="10" max="10" width="17.42578125" customWidth="1"/>
    <col min="11" max="11" width="11.42578125" customWidth="1"/>
  </cols>
  <sheetData>
    <row r="1" spans="1:12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spans="1:12" ht="15.75" thickBot="1" x14ac:dyDescent="0.3"/>
    <row r="5" spans="1:12" ht="51" x14ac:dyDescent="0.25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  <c r="F5" s="5" t="s">
        <v>7</v>
      </c>
      <c r="G5" s="6" t="s">
        <v>8</v>
      </c>
      <c r="H5" s="3" t="s">
        <v>9</v>
      </c>
      <c r="I5" s="7" t="s">
        <v>10</v>
      </c>
      <c r="J5" s="8" t="s">
        <v>11</v>
      </c>
      <c r="K5" s="9" t="s">
        <v>12</v>
      </c>
      <c r="L5" s="10" t="s">
        <v>13</v>
      </c>
    </row>
    <row r="6" spans="1:12" ht="85.5" x14ac:dyDescent="0.25">
      <c r="A6" s="11">
        <v>1</v>
      </c>
      <c r="B6" s="12">
        <v>43118</v>
      </c>
      <c r="C6" s="13">
        <v>20170087</v>
      </c>
      <c r="D6" s="13" t="s">
        <v>14</v>
      </c>
      <c r="E6" s="14" t="s">
        <v>15</v>
      </c>
      <c r="F6" s="15">
        <v>11900</v>
      </c>
      <c r="G6" s="16" t="s">
        <v>16</v>
      </c>
      <c r="H6" s="19" t="s">
        <v>18</v>
      </c>
      <c r="I6" s="14" t="s">
        <v>17</v>
      </c>
      <c r="J6" s="20" t="s">
        <v>19</v>
      </c>
      <c r="K6" s="21" t="s">
        <v>20</v>
      </c>
      <c r="L6" s="18" t="s">
        <v>21</v>
      </c>
    </row>
    <row r="7" spans="1:12" ht="85.5" x14ac:dyDescent="0.25">
      <c r="A7" s="11">
        <v>2</v>
      </c>
      <c r="B7" s="12">
        <v>43118</v>
      </c>
      <c r="C7" s="13">
        <v>20180010</v>
      </c>
      <c r="D7" s="13" t="s">
        <v>22</v>
      </c>
      <c r="E7" s="14" t="s">
        <v>23</v>
      </c>
      <c r="F7" s="15">
        <f>2400+630</f>
        <v>3030</v>
      </c>
      <c r="G7" s="16" t="s">
        <v>24</v>
      </c>
      <c r="H7" s="19" t="s">
        <v>26</v>
      </c>
      <c r="I7" s="14" t="s">
        <v>25</v>
      </c>
      <c r="J7" s="20" t="s">
        <v>19</v>
      </c>
      <c r="K7" s="21" t="s">
        <v>27</v>
      </c>
      <c r="L7" s="18" t="s">
        <v>28</v>
      </c>
    </row>
    <row r="8" spans="1:12" ht="85.5" x14ac:dyDescent="0.25">
      <c r="A8" s="11">
        <v>3</v>
      </c>
      <c r="B8" s="12">
        <v>43118</v>
      </c>
      <c r="C8" s="13">
        <v>20170086</v>
      </c>
      <c r="D8" s="13" t="s">
        <v>29</v>
      </c>
      <c r="E8" s="22" t="s">
        <v>30</v>
      </c>
      <c r="F8" s="15">
        <v>2754.71</v>
      </c>
      <c r="G8" s="16" t="s">
        <v>31</v>
      </c>
      <c r="H8" s="20" t="s">
        <v>33</v>
      </c>
      <c r="I8" s="14" t="s">
        <v>32</v>
      </c>
      <c r="J8" s="20" t="s">
        <v>19</v>
      </c>
      <c r="K8" s="20" t="s">
        <v>34</v>
      </c>
      <c r="L8" s="18" t="s">
        <v>35</v>
      </c>
    </row>
    <row r="9" spans="1:12" ht="85.5" x14ac:dyDescent="0.25">
      <c r="A9" s="11">
        <v>4</v>
      </c>
      <c r="B9" s="12">
        <v>43118</v>
      </c>
      <c r="C9" s="13">
        <v>20170091</v>
      </c>
      <c r="D9" s="13" t="s">
        <v>36</v>
      </c>
      <c r="E9" s="13" t="s">
        <v>37</v>
      </c>
      <c r="F9" s="15">
        <v>1750</v>
      </c>
      <c r="G9" s="16" t="s">
        <v>38</v>
      </c>
      <c r="H9" s="19" t="s">
        <v>33</v>
      </c>
      <c r="I9" s="14" t="s">
        <v>39</v>
      </c>
      <c r="J9" s="20" t="s">
        <v>19</v>
      </c>
      <c r="K9" s="20" t="s">
        <v>40</v>
      </c>
      <c r="L9" s="18" t="s">
        <v>28</v>
      </c>
    </row>
    <row r="10" spans="1:12" ht="85.5" x14ac:dyDescent="0.25">
      <c r="A10" s="11">
        <v>5</v>
      </c>
      <c r="B10" s="12">
        <v>43118</v>
      </c>
      <c r="C10" s="13">
        <v>20170090</v>
      </c>
      <c r="D10" s="13" t="s">
        <v>41</v>
      </c>
      <c r="E10" s="14" t="s">
        <v>42</v>
      </c>
      <c r="F10" s="15">
        <v>1666.67</v>
      </c>
      <c r="G10" s="16" t="s">
        <v>43</v>
      </c>
      <c r="H10" s="24" t="s">
        <v>45</v>
      </c>
      <c r="I10" s="14" t="s">
        <v>44</v>
      </c>
      <c r="J10" s="20" t="s">
        <v>46</v>
      </c>
      <c r="K10" s="20" t="s">
        <v>47</v>
      </c>
      <c r="L10" s="18" t="s">
        <v>35</v>
      </c>
    </row>
    <row r="11" spans="1:12" ht="85.5" x14ac:dyDescent="0.25">
      <c r="A11" s="11">
        <v>6</v>
      </c>
      <c r="B11" s="12">
        <v>43118</v>
      </c>
      <c r="C11" s="13">
        <v>20180029</v>
      </c>
      <c r="D11" s="25" t="s">
        <v>48</v>
      </c>
      <c r="E11" s="26" t="s">
        <v>49</v>
      </c>
      <c r="F11" s="15">
        <v>1600</v>
      </c>
      <c r="G11" s="16" t="s">
        <v>50</v>
      </c>
      <c r="H11" s="16" t="s">
        <v>51</v>
      </c>
      <c r="I11" s="14" t="s">
        <v>52</v>
      </c>
      <c r="J11" s="20" t="s">
        <v>53</v>
      </c>
      <c r="K11" s="14" t="s">
        <v>54</v>
      </c>
      <c r="L11" s="27" t="s">
        <v>55</v>
      </c>
    </row>
    <row r="12" spans="1:12" ht="42.75" x14ac:dyDescent="0.25">
      <c r="A12" s="11">
        <v>8</v>
      </c>
      <c r="B12" s="12">
        <v>43490</v>
      </c>
      <c r="C12" s="13">
        <v>20190001</v>
      </c>
      <c r="D12" s="13" t="s">
        <v>62</v>
      </c>
      <c r="E12" s="14" t="s">
        <v>63</v>
      </c>
      <c r="F12" s="15">
        <v>1000</v>
      </c>
      <c r="G12" s="16"/>
      <c r="H12" s="18" t="s">
        <v>65</v>
      </c>
      <c r="I12" s="14" t="s">
        <v>64</v>
      </c>
      <c r="J12" s="20" t="s">
        <v>66</v>
      </c>
      <c r="K12" s="20" t="s">
        <v>67</v>
      </c>
      <c r="L12" s="20" t="s">
        <v>21</v>
      </c>
    </row>
    <row r="13" spans="1:12" ht="42.75" x14ac:dyDescent="0.25">
      <c r="A13" s="11">
        <v>9</v>
      </c>
      <c r="B13" s="12">
        <v>43490</v>
      </c>
      <c r="C13" s="13">
        <v>20190001</v>
      </c>
      <c r="D13" s="13" t="s">
        <v>68</v>
      </c>
      <c r="E13" s="14" t="s">
        <v>69</v>
      </c>
      <c r="F13" s="15">
        <v>740.3</v>
      </c>
      <c r="G13" s="16"/>
      <c r="H13" s="18" t="s">
        <v>65</v>
      </c>
      <c r="I13" s="14" t="s">
        <v>64</v>
      </c>
      <c r="J13" s="20" t="s">
        <v>66</v>
      </c>
      <c r="K13" s="20" t="s">
        <v>67</v>
      </c>
      <c r="L13" s="20" t="s">
        <v>21</v>
      </c>
    </row>
    <row r="14" spans="1:12" ht="42.75" x14ac:dyDescent="0.25">
      <c r="A14" s="11">
        <v>10</v>
      </c>
      <c r="B14" s="12">
        <v>43490</v>
      </c>
      <c r="C14" s="13">
        <v>20190001</v>
      </c>
      <c r="D14" s="13" t="s">
        <v>70</v>
      </c>
      <c r="E14" s="14" t="s">
        <v>71</v>
      </c>
      <c r="F14" s="15">
        <v>374.7</v>
      </c>
      <c r="G14" s="16"/>
      <c r="H14" s="18" t="s">
        <v>65</v>
      </c>
      <c r="I14" s="14" t="s">
        <v>64</v>
      </c>
      <c r="J14" s="20" t="s">
        <v>66</v>
      </c>
      <c r="K14" s="20" t="s">
        <v>67</v>
      </c>
      <c r="L14" s="20" t="s">
        <v>35</v>
      </c>
    </row>
    <row r="15" spans="1:12" ht="42.75" x14ac:dyDescent="0.25">
      <c r="A15" s="11">
        <v>11</v>
      </c>
      <c r="B15" s="12">
        <v>43490</v>
      </c>
      <c r="C15" s="13">
        <v>20190001</v>
      </c>
      <c r="D15" s="13" t="s">
        <v>72</v>
      </c>
      <c r="E15" s="14" t="s">
        <v>73</v>
      </c>
      <c r="F15" s="15">
        <v>285</v>
      </c>
      <c r="G15" s="16"/>
      <c r="H15" s="18" t="s">
        <v>65</v>
      </c>
      <c r="I15" s="14" t="s">
        <v>64</v>
      </c>
      <c r="J15" s="20" t="s">
        <v>66</v>
      </c>
      <c r="K15" s="20" t="s">
        <v>67</v>
      </c>
      <c r="L15" s="20" t="s">
        <v>28</v>
      </c>
    </row>
    <row r="16" spans="1:12" ht="57" x14ac:dyDescent="0.25">
      <c r="A16" s="11">
        <v>12</v>
      </c>
      <c r="B16" s="12">
        <v>43496</v>
      </c>
      <c r="C16" s="13">
        <v>20190002</v>
      </c>
      <c r="D16" s="13" t="s">
        <v>62</v>
      </c>
      <c r="E16" s="17" t="s">
        <v>63</v>
      </c>
      <c r="F16" s="15">
        <v>195</v>
      </c>
      <c r="G16" s="16"/>
      <c r="H16" s="20" t="s">
        <v>33</v>
      </c>
      <c r="I16" s="14" t="s">
        <v>74</v>
      </c>
      <c r="J16" s="20" t="s">
        <v>75</v>
      </c>
      <c r="K16" s="20" t="s">
        <v>76</v>
      </c>
      <c r="L16" s="18" t="s">
        <v>21</v>
      </c>
    </row>
    <row r="17" spans="1:12" ht="71.25" x14ac:dyDescent="0.25">
      <c r="A17" s="11">
        <v>13</v>
      </c>
      <c r="B17" s="12">
        <v>43496</v>
      </c>
      <c r="C17" s="13">
        <v>20190002</v>
      </c>
      <c r="D17" s="13" t="s">
        <v>68</v>
      </c>
      <c r="E17" s="14" t="s">
        <v>69</v>
      </c>
      <c r="F17" s="15">
        <f>135.75+21.72</f>
        <v>157.47</v>
      </c>
      <c r="G17" s="16"/>
      <c r="H17" s="20" t="s">
        <v>33</v>
      </c>
      <c r="I17" s="14" t="s">
        <v>77</v>
      </c>
      <c r="J17" s="20" t="s">
        <v>75</v>
      </c>
      <c r="K17" s="20" t="s">
        <v>76</v>
      </c>
      <c r="L17" s="18" t="s">
        <v>21</v>
      </c>
    </row>
    <row r="18" spans="1:12" ht="57" x14ac:dyDescent="0.25">
      <c r="A18" s="11">
        <v>14</v>
      </c>
      <c r="B18" s="12">
        <v>43496</v>
      </c>
      <c r="C18" s="13">
        <v>20190002</v>
      </c>
      <c r="D18" s="13" t="s">
        <v>70</v>
      </c>
      <c r="E18" s="14" t="s">
        <v>71</v>
      </c>
      <c r="F18" s="15">
        <v>114</v>
      </c>
      <c r="G18" s="16"/>
      <c r="H18" s="20" t="s">
        <v>33</v>
      </c>
      <c r="I18" s="14" t="s">
        <v>78</v>
      </c>
      <c r="J18" s="20" t="s">
        <v>75</v>
      </c>
      <c r="K18" s="20" t="s">
        <v>76</v>
      </c>
      <c r="L18" s="18" t="s">
        <v>35</v>
      </c>
    </row>
    <row r="19" spans="1:12" ht="57" x14ac:dyDescent="0.25">
      <c r="A19" s="11">
        <v>15</v>
      </c>
      <c r="B19" s="12">
        <v>43496</v>
      </c>
      <c r="C19" s="13">
        <v>20190002</v>
      </c>
      <c r="D19" s="16" t="s">
        <v>72</v>
      </c>
      <c r="E19" s="14" t="s">
        <v>73</v>
      </c>
      <c r="F19" s="15">
        <v>29</v>
      </c>
      <c r="G19" s="17"/>
      <c r="H19" s="20" t="s">
        <v>33</v>
      </c>
      <c r="I19" s="14" t="s">
        <v>79</v>
      </c>
      <c r="J19" s="20" t="s">
        <v>75</v>
      </c>
      <c r="K19" s="20" t="s">
        <v>76</v>
      </c>
      <c r="L19" s="18" t="s">
        <v>28</v>
      </c>
    </row>
    <row r="20" spans="1:12" ht="99.75" x14ac:dyDescent="0.25">
      <c r="A20" s="11">
        <v>16</v>
      </c>
      <c r="B20" s="12">
        <v>43496</v>
      </c>
      <c r="C20" s="13">
        <v>20170068</v>
      </c>
      <c r="D20" s="13" t="s">
        <v>80</v>
      </c>
      <c r="E20" s="14" t="s">
        <v>81</v>
      </c>
      <c r="F20" s="15">
        <v>16500</v>
      </c>
      <c r="G20" s="16" t="s">
        <v>82</v>
      </c>
      <c r="H20" s="19" t="s">
        <v>83</v>
      </c>
      <c r="I20" s="14" t="s">
        <v>84</v>
      </c>
      <c r="J20" s="18" t="s">
        <v>85</v>
      </c>
      <c r="K20" s="20" t="s">
        <v>86</v>
      </c>
      <c r="L20" s="18" t="s">
        <v>28</v>
      </c>
    </row>
    <row r="21" spans="1:12" ht="114" x14ac:dyDescent="0.25">
      <c r="A21" s="11">
        <v>17</v>
      </c>
      <c r="B21" s="12">
        <v>43525</v>
      </c>
      <c r="C21" s="13">
        <v>20180002</v>
      </c>
      <c r="D21" s="13" t="s">
        <v>56</v>
      </c>
      <c r="E21" s="17" t="s">
        <v>57</v>
      </c>
      <c r="F21" s="15">
        <v>3360</v>
      </c>
      <c r="G21" s="16" t="s">
        <v>122</v>
      </c>
      <c r="H21" s="18" t="s">
        <v>59</v>
      </c>
      <c r="I21" s="14" t="s">
        <v>58</v>
      </c>
      <c r="J21" s="20" t="s">
        <v>60</v>
      </c>
      <c r="K21" s="20" t="s">
        <v>61</v>
      </c>
      <c r="L21" s="18" t="s">
        <v>21</v>
      </c>
    </row>
    <row r="22" spans="1:12" ht="71.25" x14ac:dyDescent="0.3">
      <c r="A22" s="11">
        <v>18</v>
      </c>
      <c r="B22" s="12">
        <v>43532</v>
      </c>
      <c r="C22" s="13">
        <v>20190003</v>
      </c>
      <c r="D22" s="16" t="s">
        <v>87</v>
      </c>
      <c r="E22" s="14" t="s">
        <v>88</v>
      </c>
      <c r="F22" s="15">
        <v>3000</v>
      </c>
      <c r="G22" s="17"/>
      <c r="H22" s="20" t="s">
        <v>90</v>
      </c>
      <c r="I22" s="28" t="s">
        <v>89</v>
      </c>
      <c r="J22" s="20" t="s">
        <v>91</v>
      </c>
      <c r="K22" s="20" t="s">
        <v>92</v>
      </c>
      <c r="L22" s="18" t="s">
        <v>21</v>
      </c>
    </row>
    <row r="23" spans="1:12" ht="42.75" x14ac:dyDescent="0.25">
      <c r="A23" s="11">
        <v>19</v>
      </c>
      <c r="B23" s="12">
        <v>43543</v>
      </c>
      <c r="C23" s="13">
        <v>20190010</v>
      </c>
      <c r="D23" s="16" t="s">
        <v>93</v>
      </c>
      <c r="E23" s="14" t="s">
        <v>94</v>
      </c>
      <c r="F23" s="15">
        <v>1154</v>
      </c>
      <c r="G23" s="17"/>
      <c r="H23" s="20" t="s">
        <v>83</v>
      </c>
      <c r="I23" s="14" t="s">
        <v>95</v>
      </c>
      <c r="J23" s="20" t="s">
        <v>96</v>
      </c>
      <c r="K23" s="20" t="s">
        <v>97</v>
      </c>
      <c r="L23" s="18" t="s">
        <v>21</v>
      </c>
    </row>
    <row r="24" spans="1:12" ht="57" x14ac:dyDescent="0.25">
      <c r="A24" s="11">
        <v>20</v>
      </c>
      <c r="B24" s="12">
        <v>43544</v>
      </c>
      <c r="C24" s="13">
        <v>20190011</v>
      </c>
      <c r="D24" s="16" t="s">
        <v>98</v>
      </c>
      <c r="E24" s="14" t="s">
        <v>99</v>
      </c>
      <c r="F24" s="15">
        <v>128.82</v>
      </c>
      <c r="G24" s="17"/>
      <c r="H24" s="20" t="s">
        <v>101</v>
      </c>
      <c r="I24" s="14" t="s">
        <v>100</v>
      </c>
      <c r="J24" s="20" t="s">
        <v>102</v>
      </c>
      <c r="K24" s="20" t="s">
        <v>103</v>
      </c>
      <c r="L24" s="18" t="s">
        <v>35</v>
      </c>
    </row>
    <row r="25" spans="1:12" ht="99.75" x14ac:dyDescent="0.25">
      <c r="A25" s="11">
        <v>21</v>
      </c>
      <c r="B25" s="12">
        <v>43545</v>
      </c>
      <c r="C25" s="13">
        <v>201900006</v>
      </c>
      <c r="D25" s="16" t="s">
        <v>104</v>
      </c>
      <c r="E25" s="29" t="s">
        <v>105</v>
      </c>
      <c r="F25" s="15">
        <v>6000</v>
      </c>
      <c r="G25" s="17"/>
      <c r="H25" s="20" t="s">
        <v>45</v>
      </c>
      <c r="I25" s="14" t="s">
        <v>106</v>
      </c>
      <c r="J25" s="20" t="s">
        <v>107</v>
      </c>
      <c r="K25" s="20" t="s">
        <v>108</v>
      </c>
      <c r="L25" s="30" t="s">
        <v>28</v>
      </c>
    </row>
    <row r="26" spans="1:12" s="38" customFormat="1" ht="99.75" x14ac:dyDescent="0.25">
      <c r="A26" s="11">
        <v>22</v>
      </c>
      <c r="B26" s="31">
        <v>43545</v>
      </c>
      <c r="C26" s="43">
        <v>201900006</v>
      </c>
      <c r="D26" s="32" t="s">
        <v>109</v>
      </c>
      <c r="E26" s="33" t="s">
        <v>110</v>
      </c>
      <c r="F26" s="34">
        <v>1000</v>
      </c>
      <c r="G26" s="35"/>
      <c r="H26" s="37" t="s">
        <v>45</v>
      </c>
      <c r="I26" s="36" t="s">
        <v>111</v>
      </c>
      <c r="J26" s="37" t="s">
        <v>107</v>
      </c>
      <c r="K26" s="37" t="s">
        <v>108</v>
      </c>
      <c r="L26" s="39" t="s">
        <v>28</v>
      </c>
    </row>
    <row r="27" spans="1:12" s="38" customFormat="1" ht="50.25" customHeight="1" x14ac:dyDescent="0.25">
      <c r="A27" s="40">
        <v>23</v>
      </c>
      <c r="B27" s="12">
        <v>43550</v>
      </c>
      <c r="C27" s="13">
        <v>20190004</v>
      </c>
      <c r="D27" s="16" t="s">
        <v>112</v>
      </c>
      <c r="E27" s="41" t="s">
        <v>113</v>
      </c>
      <c r="F27" s="15">
        <v>6904.05</v>
      </c>
      <c r="G27" s="23"/>
      <c r="H27" s="16" t="s">
        <v>90</v>
      </c>
      <c r="I27" s="14" t="s">
        <v>114</v>
      </c>
      <c r="J27" s="16" t="s">
        <v>115</v>
      </c>
      <c r="K27" s="16" t="s">
        <v>116</v>
      </c>
      <c r="L27" s="13" t="s">
        <v>35</v>
      </c>
    </row>
    <row r="28" spans="1:12" s="38" customFormat="1" ht="71.25" x14ac:dyDescent="0.25">
      <c r="A28" s="40">
        <v>24</v>
      </c>
      <c r="B28" s="12">
        <v>43557</v>
      </c>
      <c r="C28" s="13">
        <v>20190007</v>
      </c>
      <c r="D28" s="16" t="s">
        <v>117</v>
      </c>
      <c r="E28" s="41" t="s">
        <v>118</v>
      </c>
      <c r="F28" s="15">
        <v>1037.5</v>
      </c>
      <c r="G28" s="23"/>
      <c r="H28" s="16" t="s">
        <v>90</v>
      </c>
      <c r="I28" s="14" t="s">
        <v>119</v>
      </c>
      <c r="J28" s="16" t="s">
        <v>120</v>
      </c>
      <c r="K28" s="16" t="s">
        <v>121</v>
      </c>
      <c r="L28" s="16" t="s">
        <v>28</v>
      </c>
    </row>
    <row r="29" spans="1:12" s="38" customFormat="1" x14ac:dyDescent="0.25">
      <c r="A29" s="11">
        <v>25</v>
      </c>
      <c r="B29" s="23"/>
      <c r="C29" s="13"/>
      <c r="D29" s="16"/>
      <c r="E29" s="41"/>
      <c r="F29" s="15"/>
      <c r="G29" s="23"/>
      <c r="H29" s="23"/>
      <c r="I29" s="23"/>
      <c r="J29" s="23"/>
      <c r="K29" s="23"/>
      <c r="L29" s="23"/>
    </row>
    <row r="30" spans="1:12" s="38" customFormat="1" x14ac:dyDescent="0.25">
      <c r="A30" s="40">
        <v>26</v>
      </c>
      <c r="E30" s="42"/>
    </row>
    <row r="31" spans="1:12" s="38" customFormat="1" x14ac:dyDescent="0.25">
      <c r="E31" s="42"/>
    </row>
    <row r="32" spans="1:12" s="38" customFormat="1" x14ac:dyDescent="0.25">
      <c r="E32" s="42"/>
    </row>
    <row r="33" spans="5:5" s="38" customFormat="1" x14ac:dyDescent="0.25">
      <c r="E33" s="42"/>
    </row>
    <row r="34" spans="5:5" s="38" customFormat="1" x14ac:dyDescent="0.25">
      <c r="E34" s="42"/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Meylin Romero</dc:creator>
  <cp:lastModifiedBy>Meylin Romero</cp:lastModifiedBy>
  <dcterms:created xsi:type="dcterms:W3CDTF">2019-04-10T15:40:09Z</dcterms:created>
  <dcterms:modified xsi:type="dcterms:W3CDTF">2019-04-10T15:43:40Z</dcterms:modified>
</cp:coreProperties>
</file>