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boscaino\Desktop\UAIP - Información 2° semestre 2018\"/>
    </mc:Choice>
  </mc:AlternateContent>
  <xr:revisionPtr revIDLastSave="0" documentId="13_ncr:1_{683EE945-F17E-412D-AFA9-AB802B2BF210}" xr6:coauthVersionLast="40" xr6:coauthVersionMax="40" xr10:uidLastSave="{00000000-0000-0000-0000-000000000000}"/>
  <bookViews>
    <workbookView xWindow="-108" yWindow="-108" windowWidth="23256" windowHeight="12576" activeTab="1" xr2:uid="{00000000-000D-0000-FFFF-FFFF00000000}"/>
  </bookViews>
  <sheets>
    <sheet name="2 semestre ORDENES DE COMPRA" sheetId="1" r:id="rId1"/>
    <sheet name="CONTRATOS 2 SEMESTRE" sheetId="3" r:id="rId2"/>
  </sheets>
  <calcPr calcId="181029"/>
</workbook>
</file>

<file path=xl/calcChain.xml><?xml version="1.0" encoding="utf-8"?>
<calcChain xmlns="http://schemas.openxmlformats.org/spreadsheetml/2006/main">
  <c r="D56" i="1" l="1"/>
  <c r="D18" i="1"/>
  <c r="D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Meylin Romero</author>
  </authors>
  <commentList>
    <comment ref="C1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Meylin Romero:</t>
        </r>
        <r>
          <rPr>
            <sz val="9"/>
            <color indexed="81"/>
            <rFont val="Tahoma"/>
            <charset val="1"/>
          </rPr>
          <t xml:space="preserve">
FONDOS CHINA TAIWAN
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Meylin Romero:</t>
        </r>
        <r>
          <rPr>
            <sz val="9"/>
            <color indexed="81"/>
            <rFont val="Tahoma"/>
            <charset val="1"/>
          </rPr>
          <t xml:space="preserve">
FONDOS CHINA TAIWAN</t>
        </r>
      </text>
    </comment>
  </commentList>
</comments>
</file>

<file path=xl/sharedStrings.xml><?xml version="1.0" encoding="utf-8"?>
<sst xmlns="http://schemas.openxmlformats.org/spreadsheetml/2006/main" count="284" uniqueCount="204">
  <si>
    <t>DETALLE DE ORDENES DE COMPRAS REALIZADAS EN EL SEGUNDO SEMESTRE 2018</t>
  </si>
  <si>
    <t>N° Orden</t>
  </si>
  <si>
    <t>Fecha</t>
  </si>
  <si>
    <t>Nombre del Proveedor</t>
  </si>
  <si>
    <t>Monto</t>
  </si>
  <si>
    <t>Especifico</t>
  </si>
  <si>
    <t>Gerencia</t>
  </si>
  <si>
    <t>Descripcion de Servicio y/o bien</t>
  </si>
  <si>
    <t>PINTURA SUR DE EL SALVADOR, S.A. DE C.V.</t>
  </si>
  <si>
    <t>Gerencia de Turismo Interno</t>
  </si>
  <si>
    <t>Adquisición de pintura para municipios Pueblos Vivos.</t>
  </si>
  <si>
    <t>NEW TECHNOLOGY, S.A. DE C.V.</t>
  </si>
  <si>
    <t>Gerencia Administrativa</t>
  </si>
  <si>
    <t>Adquisición de servicio alojamiento web, migración de datos y renovación de dominio para CORSATUR, año 2018</t>
  </si>
  <si>
    <t>NEXT GENESIS TECHNOLOGIES, S.A. DE C.V.</t>
  </si>
  <si>
    <t>Servicio de Antivirus para CORSATUR, durante el año 2018</t>
  </si>
  <si>
    <t>COMPAÑÍA HOTELERA SALVADOREÑA, S.A.</t>
  </si>
  <si>
    <t xml:space="preserve">Comunicaciones </t>
  </si>
  <si>
    <t>Contratación de servicios para la realización de eventos en locales con alimentación incluida para CORSATUR, año 2018.</t>
  </si>
  <si>
    <t>CORPORACION EL TRIUNFO, S.A. DE C.V.</t>
  </si>
  <si>
    <t>Adquisición de Insumos para mantenimiento de oficina de CORSATUR.</t>
  </si>
  <si>
    <t>R Z, S.A. DE C.V.</t>
  </si>
  <si>
    <t>FARMACIA SAN NICOLAS, S.A. DE C.V.</t>
  </si>
  <si>
    <t>Adquisición de medicamentos para dotación de botiquín médico para el personal de CORSATUR.</t>
  </si>
  <si>
    <t>MARIA CARMEN GUILLEN</t>
  </si>
  <si>
    <t>Suministro de uniformes para el personal masculino y femenino de CORSATUR, año 2018.</t>
  </si>
  <si>
    <t>ITCORP, S.A. DE C.V.</t>
  </si>
  <si>
    <t>Gerencia de Mercadeo</t>
  </si>
  <si>
    <t>Adquisición de dispositivos móviles, tipo tablets.</t>
  </si>
  <si>
    <t>CORPORACION ORBITAL, S.A.D E C.V.</t>
  </si>
  <si>
    <t>39 Auriculares tipo clip.</t>
  </si>
  <si>
    <t>65 BIS</t>
  </si>
  <si>
    <t>MARIA SUSANA MEJIA ARGUETA (TU SURTIDORA)</t>
  </si>
  <si>
    <t>Gerencia Administrativa y Gerencia de Turismo Interno</t>
  </si>
  <si>
    <t>Adquisición de materiales de limpieza, oficina y productos de papel para oficina centrales y los CAT.</t>
  </si>
  <si>
    <t>66 BIS</t>
  </si>
  <si>
    <t>OFIXPRES, S.A. DE C.V.</t>
  </si>
  <si>
    <t>Gerencia de Proyectos e Inversión</t>
  </si>
  <si>
    <t>Suministro de tintas para plotter.</t>
  </si>
  <si>
    <t>MARIA GUILLERMINA AGUILAR JOVEL</t>
  </si>
  <si>
    <t>MOISES RIVAS ZAMORA</t>
  </si>
  <si>
    <t>Adquisición de materiales de limpieza, oficina y productos de papel para oficina centrales.</t>
  </si>
  <si>
    <t>Adquisición de materiales de limpieza, oficina y productos de papel para los CAT.</t>
  </si>
  <si>
    <t>NOE ALBERTO GUILLEN</t>
  </si>
  <si>
    <t>MARIO ERNESTO CERNA MARTINEZ</t>
  </si>
  <si>
    <t>Gerencia de Planificación</t>
  </si>
  <si>
    <t>Contratación de serivicio de Consultoría y Auditoría para el Sistema Integrado Centroamericano de Calidad y Sostenibilidad (SICCS)</t>
  </si>
  <si>
    <t>JUAN MOISES FLORES PEÑA</t>
  </si>
  <si>
    <t>ROXANA SANCHEZ MOLINA</t>
  </si>
  <si>
    <t>LUIS MIGUEL CALLES GONZALEZ</t>
  </si>
  <si>
    <t>Contratación de serivicio de Consultoría  para el Sistema Integrado Centroamericano de Calidad y Sostenibilidad (SICCS)</t>
  </si>
  <si>
    <t>JULIO EDMUNDO SALVADOR CHAVEZ LOPEZ</t>
  </si>
  <si>
    <t>FRANCISCO HERIBERTO OLANO RODRIGUEZ</t>
  </si>
  <si>
    <t>Contratación de serivicio de  Auditoría para el Sistema Integrado Centroamericano de Calidad y Sostenibilidad (SICCS)</t>
  </si>
  <si>
    <t>XENIA GUADALUPE ORTIZ JIMENEZ</t>
  </si>
  <si>
    <t>JORGE LUIS ZELAYA GARAY</t>
  </si>
  <si>
    <t>ANA GABRIELA AGUIRRE IRAHETA</t>
  </si>
  <si>
    <t>JOSE ALEXANDER PEÑA CARBALLO</t>
  </si>
  <si>
    <t>ANA DEL CARMEN CAÑAS</t>
  </si>
  <si>
    <t>GILBERTO ENRIQUE CASANOVA GUILLEN</t>
  </si>
  <si>
    <t>BESY ELIZABETH AGUILAR DE DURAN</t>
  </si>
  <si>
    <t>YANIRA ELIZABETH APARICIO COTO</t>
  </si>
  <si>
    <t>PRODUCTIVE BUSINESS SOLUTIONS EL SALVADOR, S.A. DE C.V. (PBS EL SALVADOR)</t>
  </si>
  <si>
    <t>Gerencia Financiera</t>
  </si>
  <si>
    <t>Suministro de dos tintas para impresora Xerix Workcenter 3325, asignada a Finanzas.</t>
  </si>
  <si>
    <t>Adquisición de un disco duro externo de 1 terabyte para la Gerencia Financiera de CORSATUR</t>
  </si>
  <si>
    <t>BUSINESS CENTER, S.A. DE C.V.</t>
  </si>
  <si>
    <t>Gerencia General</t>
  </si>
  <si>
    <t>Adquisición de 2 discos duro externo de 2TB y 2 disco duro de 1 TB, marca Seagate, para uso de la Gerencia General</t>
  </si>
  <si>
    <t>AVANCE Y DESEMPEÑO, S.A. DE C.V.</t>
  </si>
  <si>
    <t>Unidad de Genereo</t>
  </si>
  <si>
    <t>Consultoría para la elaboración de herramienta de diagnóstico institucional de género.</t>
  </si>
  <si>
    <t>SISTEMAS PUBLICITARIOS, S.A. DE C.V.</t>
  </si>
  <si>
    <t>Servicios de instalación de señalización turistica en el departamento de Chalatenango. Según especificaciones técnicas.</t>
  </si>
  <si>
    <t>UNO EL SALVADOR, S.A. DE C.V.</t>
  </si>
  <si>
    <t>Suministro de Combustible por medio de 2,000 cupones para el consumo de los vehículos propiedad de CORSATUR.</t>
  </si>
  <si>
    <t>DISTRIBUCIONES MULTIPLES, S.A. DE C.V.</t>
  </si>
  <si>
    <t>Adquisición de 188 Juegos de mesa y  4 sillas plásticas para municipios Pueblos Vivos. Según Especificaciones Técnicas.</t>
  </si>
  <si>
    <t>IMPRESOS MULTIPLES, S.A. DE C.V.</t>
  </si>
  <si>
    <t>Contratación de sevicios de redacción, edicion, diagramación, diseño e impresión del Catalogo de Empresas Turísticas Registro Nacional de Turismo (RNT) 2018. Según Especificaciones Técnicas.</t>
  </si>
  <si>
    <t>INGENIERIA CONSULTORIA Y PROYECTOS, S.A. DE C.V.</t>
  </si>
  <si>
    <t>Servicios de Mantenimiento General en el Mirador de Los Planes de Renderos, inmueble propiedad de Corsatur, año 2018.</t>
  </si>
  <si>
    <t>SPSS, S.A. DE C.V.</t>
  </si>
  <si>
    <t>Adquisición de 3 equipos de contadores automaticos de vehículos de motor terrestre para la Corporación Salvadoreña de Turismo. Según Especificaciones Técnicas.</t>
  </si>
  <si>
    <t>SINAGRI, S.A. DE C.V.</t>
  </si>
  <si>
    <t>Servicio de alojamiento de 59 habitaciones triples, para los participantes en Pueblos Vivos Décimo Aniversario - 2018. Según Términos de Referencia.-</t>
  </si>
  <si>
    <t>HOTELES Y DESARROLLOS, S.A. DE C.V. (HOTEL SHERATON)</t>
  </si>
  <si>
    <t>Servicio de alojamiento de 20 habitaciones triples, el dia 07 de diciembre y 40 habitaciones triple para el 08 de diciembre del 2018, para los participantes en Pueblos Vivos Décimo Aniversario - 2018. Según Términos de Referencia.-</t>
  </si>
  <si>
    <t>CADENA DE HOTELES VILLA SERENA, S.A. DE C.V.</t>
  </si>
  <si>
    <t>Servicio de alojamiento de 6 habitaciones triples, para los participantes en Pueblos Vivos Décimo Aniversario - 2018. Según Términos de Referencia.-</t>
  </si>
  <si>
    <t>JOSE MAURICIO ESTEVEZ</t>
  </si>
  <si>
    <t>Elaboración de 1,921 camisetas, en tela de algodón 100%, con logo full color al lado izquierdo de Pueblos Vivos 10 años y en la parte trasera superior logo full color : Todo lo que somos, tallas: S,M,L, Y XL. Según especificaciones técnicas.</t>
  </si>
  <si>
    <t>RIGOBERTO ANTONIO GONZALEZ SEGURA</t>
  </si>
  <si>
    <t>Elaboración de 150 Chaquetas de tela McArtur en color negro de fondo y mangas blancas y bordado en pecho full-color, cuello, puño y pretina tejido con forro, con remaches en tallas: S,M Y XL, para apoyo a Circuitos Turisticos 2018. Según especificaciones técnicas.</t>
  </si>
  <si>
    <t>AP&amp;G CONSTRUCTORES, S.A. DE C.V.</t>
  </si>
  <si>
    <t>Fortalecimiento de un producto turístico en el marco de un Pueblo Encantador en Suchitoto. Según Terminos de referencia</t>
  </si>
  <si>
    <t>Adquisición de 2 impresoras multifuncionales Laser Monocromaticas para uso de oficinas centrales de CORSATUR.</t>
  </si>
  <si>
    <t>INES DEL CARMEN HERNANDEZ DE MELENDEZ</t>
  </si>
  <si>
    <t>Servicio para el suministro, siembra y ornamentación  del Parque San Martin en la Ciudad de Suchitoto.</t>
  </si>
  <si>
    <t>STB COMPUTER, S.A. DE C.V.</t>
  </si>
  <si>
    <t>Suministro de 4 Licencias AutoCAD 2019, licencia individual, suscripción de un año. Según especificaciones técnicas el Item N° 3</t>
  </si>
  <si>
    <t>JESUS ABRAHAM LOPEZ TORRES</t>
  </si>
  <si>
    <t>Gerencia Administrativa, Gerencia de Turismo Interno y Comunicaciones</t>
  </si>
  <si>
    <t>2 Estantes tipo A: Estante metálico tipo dexion de 3 modulos, con medidas totales 2.70mts., de frente x 0.50, 14 Estantes B y 1 Armario Horizontal.</t>
  </si>
  <si>
    <t>Gerencia Administrativa y Comunicaciones</t>
  </si>
  <si>
    <t>Suministro de 25 UPS, Forza NT 751, capacidad de 750VA/375W, salidas de 6 nemas. Garantia de un año.</t>
  </si>
  <si>
    <t>D'OFFICE, S.A.D E C.V.</t>
  </si>
  <si>
    <t>Adquisición de 42 sillas ergonómicas, semi ejecutivas, con espuma de 2" de alta densidad, forradas en tela damasco y 6 Armarios vertical metálico y anaqueles fabricados en lámina 1/32" con puertas abatibles.</t>
  </si>
  <si>
    <t>RAF, S.A. DE C.V.</t>
  </si>
  <si>
    <t>Servicio de digitalización para documentos de CORSATUR.</t>
  </si>
  <si>
    <t>#</t>
  </si>
  <si>
    <t>CONTRATO</t>
  </si>
  <si>
    <t>CONTRATISTA</t>
  </si>
  <si>
    <t>CONCEPTO</t>
  </si>
  <si>
    <t>MONTO</t>
  </si>
  <si>
    <t>FIRMA DEL CONTRATO</t>
  </si>
  <si>
    <t>CORRELATIVO COMPRASAL</t>
  </si>
  <si>
    <t>Contacto</t>
  </si>
  <si>
    <t xml:space="preserve">Solicitante </t>
  </si>
  <si>
    <t>LG 31/2018</t>
  </si>
  <si>
    <t>STB COMPUTR, S.A DE C.V.</t>
  </si>
  <si>
    <t>Servicio de renovaciónde licencias de almacenamiento de correo electrónico y archivos ofimáticos modalidad Office 365</t>
  </si>
  <si>
    <t>Benjamin Sancho</t>
  </si>
  <si>
    <t>GA</t>
  </si>
  <si>
    <t>PLAZO</t>
  </si>
  <si>
    <t>CLASIFICACIÓN DE EMPRESA</t>
  </si>
  <si>
    <t>Teléfono</t>
  </si>
  <si>
    <t>Correo Electrónico</t>
  </si>
  <si>
    <t xml:space="preserve">Dirección                                                                      </t>
  </si>
  <si>
    <t>Sector económico</t>
  </si>
  <si>
    <t>Rubro</t>
  </si>
  <si>
    <t>Cumplió con la entrega del bien/servicio en el tiempo pactado</t>
  </si>
  <si>
    <t>Cumplió con las especificaciones del Bien/Servicio pactado</t>
  </si>
  <si>
    <t>Calificación final</t>
  </si>
  <si>
    <t>Si</t>
  </si>
  <si>
    <t>No</t>
  </si>
  <si>
    <t>E</t>
  </si>
  <si>
    <t>MB</t>
  </si>
  <si>
    <t>B</t>
  </si>
  <si>
    <t>R</t>
  </si>
  <si>
    <t>Desde la orden de inicio hasta el 31 de diciembre del 2018</t>
  </si>
  <si>
    <t>Pequeña</t>
  </si>
  <si>
    <t>Terciario</t>
  </si>
  <si>
    <t>GM</t>
  </si>
  <si>
    <t>GPI</t>
  </si>
  <si>
    <t>LP 07/2018</t>
  </si>
  <si>
    <t>LP 26/2018</t>
  </si>
  <si>
    <t>a partir de la fecha establecida en la orden de inicio hasta el treinta y uno de diciembre de 2018</t>
  </si>
  <si>
    <t>AGENCIA INTERNACIONAL DE VIAJES PANAMEX S.A DE C.V.</t>
  </si>
  <si>
    <t>Contratación de agencia de viajes para prestación de servicios relacionados al suministro de boletos aéreos y terrestres al exterior del pais y desde el exterior a El Salvador, año 2018</t>
  </si>
  <si>
    <t>2524-1800</t>
  </si>
  <si>
    <t>agenciadeviajes@panamextravel.com.sv</t>
  </si>
  <si>
    <t>Av. La Capilla, N° 622, Colonia San Benito, San Salvador</t>
  </si>
  <si>
    <t>Suministro de boletos</t>
  </si>
  <si>
    <t xml:space="preserve">Karen Mirlena Molina Espinoza </t>
  </si>
  <si>
    <t>CD 27/2018</t>
  </si>
  <si>
    <t>Desde la suscripción del contrato hasta el 31 de diciembre del 2018</t>
  </si>
  <si>
    <t>DR. ROBERTO OLIVA ORTIZ</t>
  </si>
  <si>
    <t>Servicos especializados para intervenir en procesos contenciosos adminsitrativos, respecto de contratos de servicios de agencias de publicidad para campañas de comunicación y acciones de promoción, paras su divulgación a nivel nacional, años 2016 y 2017</t>
  </si>
  <si>
    <t>CD 01/2018</t>
  </si>
  <si>
    <t>LA 28/2018</t>
  </si>
  <si>
    <t>GRUPO DECOARTE, S.A. DE C.V.</t>
  </si>
  <si>
    <t>Servicios integrales para el desarrollo de eventos nacionales, año 2018</t>
  </si>
  <si>
    <t>LA 08/2018</t>
  </si>
  <si>
    <t>LP 29/2018</t>
  </si>
  <si>
    <t>Desde la orden de inicio hasta el 30 de noviembre del 2018</t>
  </si>
  <si>
    <t>CENTROMYPE</t>
  </si>
  <si>
    <t>Capacitación y asistencia técnica para actores claves del sector turísitco en elsalvador, 2018</t>
  </si>
  <si>
    <t>LP 08/2018</t>
  </si>
  <si>
    <t>2275-8030</t>
  </si>
  <si>
    <t>icastro@centromype.org.sv</t>
  </si>
  <si>
    <t>63 Av. Sur y Final Pje. Santa Mónica #12-A, Col. Escalón, San Salvador</t>
  </si>
  <si>
    <t>Capacitaciones</t>
  </si>
  <si>
    <t>Iliana Castro</t>
  </si>
  <si>
    <t>GP</t>
  </si>
  <si>
    <t>LP 30/2018</t>
  </si>
  <si>
    <t>FEPADE</t>
  </si>
  <si>
    <t>2212-1600
 fax 2265-7214</t>
  </si>
  <si>
    <t>proyectos@fepade.org.sv
proyectos@fepade.edu.sv</t>
  </si>
  <si>
    <t>Calle El Pedregal y calle de acceso a Escuela Militar, Antiguo Cuscatlán, La Libertad</t>
  </si>
  <si>
    <t>31/10/2018 - un año de licenciamientoy soporte técnico</t>
  </si>
  <si>
    <t>2121-8122
2121-8100</t>
  </si>
  <si>
    <t>bsanco@stbgroup.com.sv
mramirez@stbgroup.com.sv</t>
  </si>
  <si>
    <t>57 Avenida Norte y Alameda Roosevelt No. 2940, San Salvador</t>
  </si>
  <si>
    <t>licenciamiento de correo electrónico y archivos ofimáticos y office 365</t>
  </si>
  <si>
    <t>LP 32/2018</t>
  </si>
  <si>
    <t>180 días a partir de la orden de inicio</t>
  </si>
  <si>
    <t>Mena y Mena Ingenieros, S.A. de C.V.</t>
  </si>
  <si>
    <t>Rehabilitación de las instalaciones del Hotel de montaña Cerro Verde, Fase III</t>
  </si>
  <si>
    <t>LP 09/2018</t>
  </si>
  <si>
    <t>2121-6362</t>
  </si>
  <si>
    <t>info@menaymena.com</t>
  </si>
  <si>
    <t>Calle acceso a Residencial San Ernesto, Edificio MyM, Col. Costa Rica, San Salvador</t>
  </si>
  <si>
    <t>construcción</t>
  </si>
  <si>
    <t>Nancy Mena</t>
  </si>
  <si>
    <t>CP 33/2018</t>
  </si>
  <si>
    <t>Inés del Carmen Hernández de Meléndez</t>
  </si>
  <si>
    <t>Supervisión para la Rehabilitación de las instalaciones del Hotel de montaña Cerro Verde, Fase III</t>
  </si>
  <si>
    <t>CP 01/2018</t>
  </si>
  <si>
    <t>2453-6304
7885-4454</t>
  </si>
  <si>
    <t>arq.inesh@hotmail.com</t>
  </si>
  <si>
    <t>Av. Rio Amazonas, Calle del Bósforo N°27, Antiguo Cuscatlán, La Libertad</t>
  </si>
  <si>
    <t>supervisión</t>
  </si>
  <si>
    <t xml:space="preserve"> CONTRATOS 2018 - SEGUNDO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</si>
</sst>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[$€-2]* #,##0.00_);_([$€-2]* \(#,##0.00\);_([$€-2]* &quot;-&quot;??_)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7"/>
      <color theme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8"/>
      <name val="Century Gothic"/>
      <family val="2"/>
    </font>
    <font>
      <sz val="8"/>
      <name val="Century Gothic"/>
      <family val="2"/>
    </font>
    <font>
      <u/>
      <sz val="8"/>
      <color theme="10"/>
      <name val="Arial"/>
      <family val="2"/>
    </font>
    <font>
      <b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4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11" fillId="3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</cellStyleXfs>
  <cellXfs count="45">
    <xf numFmtId="0" fontId="0" fillId="0" borderId="0" xfId="0"/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164" fontId="5" fillId="0" borderId="2" xfId="1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64" fontId="6" fillId="0" borderId="3" xfId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164" fontId="6" fillId="0" borderId="4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5" borderId="3" xfId="4" applyFont="1" applyFill="1" applyBorder="1" applyAlignment="1" applyProtection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3" xfId="4" applyBorder="1" applyAlignment="1" applyProtection="1">
      <alignment horizontal="center" vertical="center"/>
    </xf>
    <xf numFmtId="0" fontId="10" fillId="0" borderId="3" xfId="4" applyBorder="1" applyAlignment="1" applyProtection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164" fontId="13" fillId="4" borderId="3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</cellXfs>
  <cellStyles count="13">
    <cellStyle name="Euro" xfId="3" xr:uid="{00000000-0005-0000-0000-000000000000}"/>
    <cellStyle name="Hipervínculo 2" xfId="4" xr:uid="{00000000-0005-0000-0000-000001000000}"/>
    <cellStyle name="Moneda" xfId="1" builtinId="4"/>
    <cellStyle name="Moneda 2" xfId="5" xr:uid="{00000000-0005-0000-0000-000003000000}"/>
    <cellStyle name="Neutral 2" xfId="6" xr:uid="{00000000-0005-0000-0000-000004000000}"/>
    <cellStyle name="Normal" xfId="0" builtinId="0"/>
    <cellStyle name="Normal 2" xfId="2" xr:uid="{00000000-0005-0000-0000-000006000000}"/>
    <cellStyle name="Normal 2 2" xfId="7" xr:uid="{00000000-0005-0000-0000-000007000000}"/>
    <cellStyle name="Normal 3" xfId="8" xr:uid="{00000000-0005-0000-0000-000008000000}"/>
    <cellStyle name="Normal 4" xfId="9" xr:uid="{00000000-0005-0000-0000-000009000000}"/>
    <cellStyle name="Total 2" xfId="10" xr:uid="{00000000-0005-0000-0000-00000A000000}"/>
    <cellStyle name="Total 3" xfId="11" xr:uid="{00000000-0005-0000-0000-00000B000000}"/>
    <cellStyle name="Total 3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menaymena.com" TargetMode="External"/><Relationship Id="rId2" Type="http://schemas.openxmlformats.org/officeDocument/2006/relationships/hyperlink" Target="mailto:icastro@centromype.org.sv" TargetMode="External"/><Relationship Id="rId1" Type="http://schemas.openxmlformats.org/officeDocument/2006/relationships/hyperlink" Target="mailto:agenciadeviajes@panamextravel.com.sv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arq.inesh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9"/>
  <sheetViews>
    <sheetView workbookViewId="0">
      <selection activeCell="J24" sqref="J24"/>
    </sheetView>
  </sheetViews>
  <sheetFormatPr baseColWidth="10" defaultRowHeight="14.4" x14ac:dyDescent="0.3"/>
  <cols>
    <col min="2" max="2" width="13.5546875" style="19" customWidth="1"/>
    <col min="3" max="3" width="48.44140625" customWidth="1"/>
    <col min="5" max="5" width="11.88671875" customWidth="1"/>
    <col min="6" max="6" width="17.88671875" customWidth="1"/>
    <col min="7" max="7" width="45.5546875" customWidth="1"/>
  </cols>
  <sheetData>
    <row r="2" spans="1:7" ht="18.600000000000001" thickBot="1" x14ac:dyDescent="0.4">
      <c r="A2" s="38" t="s">
        <v>0</v>
      </c>
      <c r="B2" s="38"/>
      <c r="C2" s="38"/>
      <c r="D2" s="38"/>
      <c r="E2" s="38"/>
      <c r="F2" s="38"/>
      <c r="G2" s="38"/>
    </row>
    <row r="3" spans="1:7" ht="45" customHeight="1" thickTop="1" thickBot="1" x14ac:dyDescent="0.35">
      <c r="A3" s="1" t="s">
        <v>1</v>
      </c>
      <c r="B3" s="2" t="s">
        <v>2</v>
      </c>
      <c r="C3" s="1" t="s">
        <v>3</v>
      </c>
      <c r="D3" s="3" t="s">
        <v>4</v>
      </c>
      <c r="E3" s="4" t="s">
        <v>5</v>
      </c>
      <c r="F3" s="4" t="s">
        <v>6</v>
      </c>
      <c r="G3" s="1" t="s">
        <v>7</v>
      </c>
    </row>
    <row r="4" spans="1:7" ht="27" thickTop="1" x14ac:dyDescent="0.3">
      <c r="A4" s="5">
        <v>57</v>
      </c>
      <c r="B4" s="6">
        <v>43283</v>
      </c>
      <c r="C4" s="7" t="s">
        <v>8</v>
      </c>
      <c r="D4" s="8">
        <v>8750</v>
      </c>
      <c r="E4" s="9">
        <v>54199</v>
      </c>
      <c r="F4" s="9" t="s">
        <v>9</v>
      </c>
      <c r="G4" s="10" t="s">
        <v>10</v>
      </c>
    </row>
    <row r="5" spans="1:7" ht="39.6" x14ac:dyDescent="0.3">
      <c r="A5" s="5">
        <v>58</v>
      </c>
      <c r="B5" s="6">
        <v>43284</v>
      </c>
      <c r="C5" s="7" t="s">
        <v>11</v>
      </c>
      <c r="D5" s="8">
        <v>960.5</v>
      </c>
      <c r="E5" s="9">
        <v>61403</v>
      </c>
      <c r="F5" s="9" t="s">
        <v>12</v>
      </c>
      <c r="G5" s="10" t="s">
        <v>13</v>
      </c>
    </row>
    <row r="6" spans="1:7" ht="26.4" x14ac:dyDescent="0.3">
      <c r="A6" s="5">
        <v>59</v>
      </c>
      <c r="B6" s="6">
        <v>43284</v>
      </c>
      <c r="C6" s="7" t="s">
        <v>14</v>
      </c>
      <c r="D6" s="8">
        <v>1031.8</v>
      </c>
      <c r="E6" s="9">
        <v>61403</v>
      </c>
      <c r="F6" s="9" t="s">
        <v>12</v>
      </c>
      <c r="G6" s="10" t="s">
        <v>15</v>
      </c>
    </row>
    <row r="7" spans="1:7" ht="39.6" x14ac:dyDescent="0.3">
      <c r="A7" s="5">
        <v>60</v>
      </c>
      <c r="B7" s="6">
        <v>43287</v>
      </c>
      <c r="C7" s="7" t="s">
        <v>16</v>
      </c>
      <c r="D7" s="8">
        <v>11600</v>
      </c>
      <c r="E7" s="9">
        <v>54314</v>
      </c>
      <c r="F7" s="9" t="s">
        <v>17</v>
      </c>
      <c r="G7" s="10" t="s">
        <v>18</v>
      </c>
    </row>
    <row r="8" spans="1:7" ht="26.4" x14ac:dyDescent="0.3">
      <c r="A8" s="5">
        <v>61</v>
      </c>
      <c r="B8" s="11">
        <v>43291</v>
      </c>
      <c r="C8" s="12" t="s">
        <v>19</v>
      </c>
      <c r="D8" s="13">
        <v>468.15</v>
      </c>
      <c r="E8" s="14">
        <v>54399</v>
      </c>
      <c r="F8" s="14" t="s">
        <v>12</v>
      </c>
      <c r="G8" s="15" t="s">
        <v>20</v>
      </c>
    </row>
    <row r="9" spans="1:7" ht="26.4" x14ac:dyDescent="0.3">
      <c r="A9" s="5">
        <v>62</v>
      </c>
      <c r="B9" s="11">
        <v>43291</v>
      </c>
      <c r="C9" s="12" t="s">
        <v>21</v>
      </c>
      <c r="D9" s="13">
        <v>428.83</v>
      </c>
      <c r="E9" s="14">
        <v>54399</v>
      </c>
      <c r="F9" s="14" t="s">
        <v>12</v>
      </c>
      <c r="G9" s="15" t="s">
        <v>20</v>
      </c>
    </row>
    <row r="10" spans="1:7" ht="26.4" x14ac:dyDescent="0.3">
      <c r="A10" s="5">
        <v>63</v>
      </c>
      <c r="B10" s="11">
        <v>43292</v>
      </c>
      <c r="C10" s="12" t="s">
        <v>22</v>
      </c>
      <c r="D10" s="13">
        <v>699.97</v>
      </c>
      <c r="E10" s="14">
        <v>54108</v>
      </c>
      <c r="F10" s="14" t="s">
        <v>12</v>
      </c>
      <c r="G10" s="15" t="s">
        <v>23</v>
      </c>
    </row>
    <row r="11" spans="1:7" ht="26.4" x14ac:dyDescent="0.3">
      <c r="A11" s="5">
        <v>64</v>
      </c>
      <c r="B11" s="11">
        <v>43298</v>
      </c>
      <c r="C11" s="16" t="s">
        <v>24</v>
      </c>
      <c r="D11" s="13">
        <v>13942.31</v>
      </c>
      <c r="E11" s="14">
        <v>54104</v>
      </c>
      <c r="F11" s="14" t="s">
        <v>12</v>
      </c>
      <c r="G11" s="15" t="s">
        <v>25</v>
      </c>
    </row>
    <row r="12" spans="1:7" ht="26.4" x14ac:dyDescent="0.3">
      <c r="A12" s="5">
        <v>65</v>
      </c>
      <c r="B12" s="11">
        <v>43300</v>
      </c>
      <c r="C12" s="17" t="s">
        <v>26</v>
      </c>
      <c r="D12" s="13">
        <v>9201.14</v>
      </c>
      <c r="E12" s="14">
        <v>61105</v>
      </c>
      <c r="F12" s="14" t="s">
        <v>27</v>
      </c>
      <c r="G12" s="15" t="s">
        <v>28</v>
      </c>
    </row>
    <row r="13" spans="1:7" ht="26.4" x14ac:dyDescent="0.3">
      <c r="A13" s="5">
        <v>66</v>
      </c>
      <c r="B13" s="11">
        <v>43300</v>
      </c>
      <c r="C13" s="17" t="s">
        <v>29</v>
      </c>
      <c r="D13" s="13">
        <v>783.51</v>
      </c>
      <c r="E13" s="14">
        <v>61105</v>
      </c>
      <c r="F13" s="14" t="s">
        <v>27</v>
      </c>
      <c r="G13" s="15" t="s">
        <v>30</v>
      </c>
    </row>
    <row r="14" spans="1:7" ht="52.8" x14ac:dyDescent="0.3">
      <c r="A14" s="5" t="s">
        <v>31</v>
      </c>
      <c r="B14" s="11">
        <v>43307</v>
      </c>
      <c r="C14" s="12" t="s">
        <v>32</v>
      </c>
      <c r="D14" s="13">
        <f>2027.75+308.7</f>
        <v>2336.4499999999998</v>
      </c>
      <c r="E14" s="14">
        <v>54199</v>
      </c>
      <c r="F14" s="14" t="s">
        <v>33</v>
      </c>
      <c r="G14" s="15" t="s">
        <v>34</v>
      </c>
    </row>
    <row r="15" spans="1:7" ht="39.6" x14ac:dyDescent="0.3">
      <c r="A15" s="5" t="s">
        <v>35</v>
      </c>
      <c r="B15" s="11">
        <v>43311</v>
      </c>
      <c r="C15" s="12" t="s">
        <v>36</v>
      </c>
      <c r="D15" s="13">
        <v>462.46</v>
      </c>
      <c r="E15" s="14">
        <v>54107</v>
      </c>
      <c r="F15" s="14" t="s">
        <v>37</v>
      </c>
      <c r="G15" s="15" t="s">
        <v>38</v>
      </c>
    </row>
    <row r="16" spans="1:7" ht="26.4" x14ac:dyDescent="0.3">
      <c r="A16" s="5">
        <v>67</v>
      </c>
      <c r="B16" s="11">
        <v>43311</v>
      </c>
      <c r="C16" s="12" t="s">
        <v>39</v>
      </c>
      <c r="D16" s="13">
        <v>888.04</v>
      </c>
      <c r="E16" s="14">
        <v>54199</v>
      </c>
      <c r="F16" s="14" t="s">
        <v>12</v>
      </c>
      <c r="G16" s="15" t="s">
        <v>34</v>
      </c>
    </row>
    <row r="17" spans="1:7" ht="26.4" x14ac:dyDescent="0.3">
      <c r="A17" s="5">
        <v>68</v>
      </c>
      <c r="B17" s="11">
        <v>43311</v>
      </c>
      <c r="C17" s="12" t="s">
        <v>39</v>
      </c>
      <c r="D17" s="13">
        <v>413.36</v>
      </c>
      <c r="E17" s="14">
        <v>54199</v>
      </c>
      <c r="F17" s="14" t="s">
        <v>9</v>
      </c>
      <c r="G17" s="15" t="s">
        <v>34</v>
      </c>
    </row>
    <row r="18" spans="1:7" ht="52.8" x14ac:dyDescent="0.3">
      <c r="A18" s="5">
        <v>69</v>
      </c>
      <c r="B18" s="11">
        <v>43311</v>
      </c>
      <c r="C18" s="12" t="s">
        <v>36</v>
      </c>
      <c r="D18" s="13">
        <f>2668.56+1094.13</f>
        <v>3762.69</v>
      </c>
      <c r="E18" s="14">
        <v>54199</v>
      </c>
      <c r="F18" s="14" t="s">
        <v>33</v>
      </c>
      <c r="G18" s="15" t="s">
        <v>34</v>
      </c>
    </row>
    <row r="19" spans="1:7" ht="26.4" x14ac:dyDescent="0.3">
      <c r="A19" s="5">
        <v>70</v>
      </c>
      <c r="B19" s="11">
        <v>43311</v>
      </c>
      <c r="C19" s="12" t="s">
        <v>40</v>
      </c>
      <c r="D19" s="13">
        <v>779.63</v>
      </c>
      <c r="E19" s="14">
        <v>54199</v>
      </c>
      <c r="F19" s="14" t="s">
        <v>12</v>
      </c>
      <c r="G19" s="15" t="s">
        <v>41</v>
      </c>
    </row>
    <row r="20" spans="1:7" ht="26.4" x14ac:dyDescent="0.3">
      <c r="A20" s="5">
        <v>71</v>
      </c>
      <c r="B20" s="11">
        <v>43311</v>
      </c>
      <c r="C20" s="12" t="s">
        <v>40</v>
      </c>
      <c r="D20" s="13">
        <v>738.45</v>
      </c>
      <c r="E20" s="14">
        <v>54199</v>
      </c>
      <c r="F20" s="14" t="s">
        <v>9</v>
      </c>
      <c r="G20" s="15" t="s">
        <v>42</v>
      </c>
    </row>
    <row r="21" spans="1:7" ht="26.4" x14ac:dyDescent="0.3">
      <c r="A21" s="5">
        <v>72</v>
      </c>
      <c r="B21" s="11">
        <v>43311</v>
      </c>
      <c r="C21" s="12" t="s">
        <v>43</v>
      </c>
      <c r="D21" s="13">
        <v>1301.3800000000001</v>
      </c>
      <c r="E21" s="14">
        <v>54199</v>
      </c>
      <c r="F21" s="14" t="s">
        <v>12</v>
      </c>
      <c r="G21" s="15" t="s">
        <v>41</v>
      </c>
    </row>
    <row r="22" spans="1:7" ht="26.4" x14ac:dyDescent="0.3">
      <c r="A22" s="5">
        <v>73</v>
      </c>
      <c r="B22" s="11">
        <v>43311</v>
      </c>
      <c r="C22" s="12" t="s">
        <v>43</v>
      </c>
      <c r="D22" s="13">
        <v>244.77</v>
      </c>
      <c r="E22" s="14">
        <v>54199</v>
      </c>
      <c r="F22" s="14" t="s">
        <v>9</v>
      </c>
      <c r="G22" s="15" t="s">
        <v>42</v>
      </c>
    </row>
    <row r="23" spans="1:7" ht="39.6" x14ac:dyDescent="0.3">
      <c r="A23" s="5">
        <v>74</v>
      </c>
      <c r="B23" s="11">
        <v>43339</v>
      </c>
      <c r="C23" s="12" t="s">
        <v>44</v>
      </c>
      <c r="D23" s="13">
        <v>560</v>
      </c>
      <c r="E23" s="14">
        <v>54399</v>
      </c>
      <c r="F23" s="14" t="s">
        <v>45</v>
      </c>
      <c r="G23" s="15" t="s">
        <v>46</v>
      </c>
    </row>
    <row r="24" spans="1:7" ht="39.6" x14ac:dyDescent="0.3">
      <c r="A24" s="5">
        <v>75</v>
      </c>
      <c r="B24" s="11">
        <v>43339</v>
      </c>
      <c r="C24" s="12" t="s">
        <v>47</v>
      </c>
      <c r="D24" s="13">
        <v>560</v>
      </c>
      <c r="E24" s="14">
        <v>54399</v>
      </c>
      <c r="F24" s="14" t="s">
        <v>45</v>
      </c>
      <c r="G24" s="15" t="s">
        <v>46</v>
      </c>
    </row>
    <row r="25" spans="1:7" ht="39.6" x14ac:dyDescent="0.3">
      <c r="A25" s="5">
        <v>76</v>
      </c>
      <c r="B25" s="11">
        <v>43339</v>
      </c>
      <c r="C25" s="12" t="s">
        <v>48</v>
      </c>
      <c r="D25" s="13">
        <v>1500</v>
      </c>
      <c r="E25" s="14">
        <v>54399</v>
      </c>
      <c r="F25" s="14" t="s">
        <v>45</v>
      </c>
      <c r="G25" s="15" t="s">
        <v>46</v>
      </c>
    </row>
    <row r="26" spans="1:7" ht="39.6" x14ac:dyDescent="0.3">
      <c r="A26" s="5">
        <v>77</v>
      </c>
      <c r="B26" s="11">
        <v>43339</v>
      </c>
      <c r="C26" s="12" t="s">
        <v>49</v>
      </c>
      <c r="D26" s="13">
        <v>1500</v>
      </c>
      <c r="E26" s="14">
        <v>54399</v>
      </c>
      <c r="F26" s="14" t="s">
        <v>45</v>
      </c>
      <c r="G26" s="15" t="s">
        <v>50</v>
      </c>
    </row>
    <row r="27" spans="1:7" ht="39.6" x14ac:dyDescent="0.3">
      <c r="A27" s="5">
        <v>78</v>
      </c>
      <c r="B27" s="11">
        <v>43339</v>
      </c>
      <c r="C27" s="12" t="s">
        <v>51</v>
      </c>
      <c r="D27" s="13">
        <v>1500</v>
      </c>
      <c r="E27" s="14">
        <v>54399</v>
      </c>
      <c r="F27" s="14" t="s">
        <v>45</v>
      </c>
      <c r="G27" s="15" t="s">
        <v>50</v>
      </c>
    </row>
    <row r="28" spans="1:7" ht="39.6" x14ac:dyDescent="0.3">
      <c r="A28" s="5">
        <v>79</v>
      </c>
      <c r="B28" s="11">
        <v>43339</v>
      </c>
      <c r="C28" s="12" t="s">
        <v>52</v>
      </c>
      <c r="D28" s="13">
        <v>560</v>
      </c>
      <c r="E28" s="14">
        <v>54399</v>
      </c>
      <c r="F28" s="14" t="s">
        <v>45</v>
      </c>
      <c r="G28" s="15" t="s">
        <v>53</v>
      </c>
    </row>
    <row r="29" spans="1:7" ht="39.6" x14ac:dyDescent="0.3">
      <c r="A29" s="5">
        <v>80</v>
      </c>
      <c r="B29" s="11">
        <v>43339</v>
      </c>
      <c r="C29" s="12" t="s">
        <v>54</v>
      </c>
      <c r="D29" s="13">
        <v>560</v>
      </c>
      <c r="E29" s="14">
        <v>54399</v>
      </c>
      <c r="F29" s="14" t="s">
        <v>45</v>
      </c>
      <c r="G29" s="15" t="s">
        <v>53</v>
      </c>
    </row>
    <row r="30" spans="1:7" ht="39.6" x14ac:dyDescent="0.3">
      <c r="A30" s="5">
        <v>81</v>
      </c>
      <c r="B30" s="11">
        <v>43339</v>
      </c>
      <c r="C30" s="12" t="s">
        <v>55</v>
      </c>
      <c r="D30" s="13">
        <v>1500</v>
      </c>
      <c r="E30" s="14">
        <v>54399</v>
      </c>
      <c r="F30" s="14" t="s">
        <v>45</v>
      </c>
      <c r="G30" s="15" t="s">
        <v>50</v>
      </c>
    </row>
    <row r="31" spans="1:7" ht="39.6" x14ac:dyDescent="0.3">
      <c r="A31" s="5">
        <v>82</v>
      </c>
      <c r="B31" s="11">
        <v>43339</v>
      </c>
      <c r="C31" s="12" t="s">
        <v>56</v>
      </c>
      <c r="D31" s="13">
        <v>1500</v>
      </c>
      <c r="E31" s="14">
        <v>54399</v>
      </c>
      <c r="F31" s="14" t="s">
        <v>45</v>
      </c>
      <c r="G31" s="15" t="s">
        <v>50</v>
      </c>
    </row>
    <row r="32" spans="1:7" ht="39.6" x14ac:dyDescent="0.3">
      <c r="A32" s="5">
        <v>83</v>
      </c>
      <c r="B32" s="11">
        <v>43339</v>
      </c>
      <c r="C32" s="12" t="s">
        <v>57</v>
      </c>
      <c r="D32" s="13">
        <v>560</v>
      </c>
      <c r="E32" s="14">
        <v>54399</v>
      </c>
      <c r="F32" s="14" t="s">
        <v>45</v>
      </c>
      <c r="G32" s="15" t="s">
        <v>53</v>
      </c>
    </row>
    <row r="33" spans="1:7" ht="39.6" x14ac:dyDescent="0.3">
      <c r="A33" s="5">
        <v>84</v>
      </c>
      <c r="B33" s="11">
        <v>43339</v>
      </c>
      <c r="C33" s="12" t="s">
        <v>58</v>
      </c>
      <c r="D33" s="13">
        <v>560</v>
      </c>
      <c r="E33" s="14">
        <v>54399</v>
      </c>
      <c r="F33" s="14" t="s">
        <v>45</v>
      </c>
      <c r="G33" s="15" t="s">
        <v>53</v>
      </c>
    </row>
    <row r="34" spans="1:7" ht="39.6" x14ac:dyDescent="0.3">
      <c r="A34" s="5">
        <v>85</v>
      </c>
      <c r="B34" s="11">
        <v>43339</v>
      </c>
      <c r="C34" s="12" t="s">
        <v>59</v>
      </c>
      <c r="D34" s="13">
        <v>1500</v>
      </c>
      <c r="E34" s="14">
        <v>54399</v>
      </c>
      <c r="F34" s="14" t="s">
        <v>45</v>
      </c>
      <c r="G34" s="15" t="s">
        <v>50</v>
      </c>
    </row>
    <row r="35" spans="1:7" ht="39.6" x14ac:dyDescent="0.3">
      <c r="A35" s="5">
        <v>86</v>
      </c>
      <c r="B35" s="11">
        <v>43339</v>
      </c>
      <c r="C35" s="12" t="s">
        <v>60</v>
      </c>
      <c r="D35" s="13">
        <v>1500</v>
      </c>
      <c r="E35" s="14">
        <v>54399</v>
      </c>
      <c r="F35" s="14" t="s">
        <v>45</v>
      </c>
      <c r="G35" s="15" t="s">
        <v>50</v>
      </c>
    </row>
    <row r="36" spans="1:7" ht="39.6" x14ac:dyDescent="0.3">
      <c r="A36" s="5">
        <v>87</v>
      </c>
      <c r="B36" s="11">
        <v>43339</v>
      </c>
      <c r="C36" s="12" t="s">
        <v>61</v>
      </c>
      <c r="D36" s="13">
        <v>560</v>
      </c>
      <c r="E36" s="14">
        <v>54399</v>
      </c>
      <c r="F36" s="14" t="s">
        <v>45</v>
      </c>
      <c r="G36" s="15" t="s">
        <v>53</v>
      </c>
    </row>
    <row r="37" spans="1:7" ht="26.4" x14ac:dyDescent="0.3">
      <c r="A37" s="5">
        <v>88</v>
      </c>
      <c r="B37" s="11">
        <v>43343</v>
      </c>
      <c r="C37" s="12" t="s">
        <v>62</v>
      </c>
      <c r="D37" s="13">
        <v>490.38</v>
      </c>
      <c r="E37" s="14">
        <v>54115</v>
      </c>
      <c r="F37" s="14" t="s">
        <v>63</v>
      </c>
      <c r="G37" s="15" t="s">
        <v>64</v>
      </c>
    </row>
    <row r="38" spans="1:7" ht="26.4" x14ac:dyDescent="0.3">
      <c r="A38" s="5">
        <v>89</v>
      </c>
      <c r="B38" s="11">
        <v>43348</v>
      </c>
      <c r="C38" s="12" t="s">
        <v>36</v>
      </c>
      <c r="D38" s="13">
        <v>76.84</v>
      </c>
      <c r="E38" s="14">
        <v>54115</v>
      </c>
      <c r="F38" s="14" t="s">
        <v>63</v>
      </c>
      <c r="G38" s="15" t="s">
        <v>65</v>
      </c>
    </row>
    <row r="39" spans="1:7" ht="39.6" x14ac:dyDescent="0.3">
      <c r="A39" s="5">
        <v>90</v>
      </c>
      <c r="B39" s="11">
        <v>43368</v>
      </c>
      <c r="C39" s="12" t="s">
        <v>66</v>
      </c>
      <c r="D39" s="13">
        <v>309</v>
      </c>
      <c r="E39" s="14">
        <v>54115</v>
      </c>
      <c r="F39" s="14" t="s">
        <v>67</v>
      </c>
      <c r="G39" s="15" t="s">
        <v>68</v>
      </c>
    </row>
    <row r="40" spans="1:7" ht="26.4" x14ac:dyDescent="0.3">
      <c r="A40" s="5">
        <v>91</v>
      </c>
      <c r="B40" s="11">
        <v>43369</v>
      </c>
      <c r="C40" s="12" t="s">
        <v>69</v>
      </c>
      <c r="D40" s="13">
        <v>800</v>
      </c>
      <c r="E40" s="14">
        <v>54599</v>
      </c>
      <c r="F40" s="14" t="s">
        <v>70</v>
      </c>
      <c r="G40" s="15" t="s">
        <v>71</v>
      </c>
    </row>
    <row r="41" spans="1:7" ht="39.6" x14ac:dyDescent="0.3">
      <c r="A41" s="5">
        <v>92</v>
      </c>
      <c r="B41" s="11">
        <v>43383</v>
      </c>
      <c r="C41" s="12" t="s">
        <v>72</v>
      </c>
      <c r="D41" s="13">
        <v>10000</v>
      </c>
      <c r="E41" s="14">
        <v>54399</v>
      </c>
      <c r="F41" s="14" t="s">
        <v>27</v>
      </c>
      <c r="G41" s="15" t="s">
        <v>73</v>
      </c>
    </row>
    <row r="42" spans="1:7" ht="52.8" x14ac:dyDescent="0.3">
      <c r="A42" s="5">
        <v>93</v>
      </c>
      <c r="B42" s="11">
        <v>43405</v>
      </c>
      <c r="C42" s="12" t="s">
        <v>74</v>
      </c>
      <c r="D42" s="13">
        <v>20000</v>
      </c>
      <c r="E42" s="14">
        <v>54110</v>
      </c>
      <c r="F42" s="14" t="s">
        <v>33</v>
      </c>
      <c r="G42" s="15" t="s">
        <v>75</v>
      </c>
    </row>
    <row r="43" spans="1:7" ht="39.6" x14ac:dyDescent="0.3">
      <c r="A43" s="5">
        <v>94</v>
      </c>
      <c r="B43" s="11">
        <v>43424</v>
      </c>
      <c r="C43" s="12" t="s">
        <v>76</v>
      </c>
      <c r="D43" s="13">
        <v>9212</v>
      </c>
      <c r="E43" s="14">
        <v>54199</v>
      </c>
      <c r="F43" s="14" t="s">
        <v>9</v>
      </c>
      <c r="G43" s="15" t="s">
        <v>77</v>
      </c>
    </row>
    <row r="44" spans="1:7" ht="52.8" x14ac:dyDescent="0.3">
      <c r="A44" s="5">
        <v>95</v>
      </c>
      <c r="B44" s="11">
        <v>43424</v>
      </c>
      <c r="C44" s="12" t="s">
        <v>78</v>
      </c>
      <c r="D44" s="13">
        <v>20310</v>
      </c>
      <c r="E44" s="14">
        <v>54313</v>
      </c>
      <c r="F44" s="14" t="s">
        <v>9</v>
      </c>
      <c r="G44" s="15" t="s">
        <v>79</v>
      </c>
    </row>
    <row r="45" spans="1:7" ht="39.6" x14ac:dyDescent="0.3">
      <c r="A45" s="5">
        <v>96</v>
      </c>
      <c r="B45" s="11">
        <v>43431</v>
      </c>
      <c r="C45" s="12" t="s">
        <v>80</v>
      </c>
      <c r="D45" s="13">
        <v>8025.12</v>
      </c>
      <c r="E45" s="14">
        <v>54303</v>
      </c>
      <c r="F45" s="14" t="s">
        <v>37</v>
      </c>
      <c r="G45" s="15" t="s">
        <v>81</v>
      </c>
    </row>
    <row r="46" spans="1:7" ht="52.8" x14ac:dyDescent="0.3">
      <c r="A46" s="5">
        <v>100</v>
      </c>
      <c r="B46" s="11">
        <v>43437</v>
      </c>
      <c r="C46" s="12" t="s">
        <v>82</v>
      </c>
      <c r="D46" s="13">
        <v>31152</v>
      </c>
      <c r="E46" s="14">
        <v>61102</v>
      </c>
      <c r="F46" s="14" t="s">
        <v>27</v>
      </c>
      <c r="G46" s="15" t="s">
        <v>83</v>
      </c>
    </row>
    <row r="47" spans="1:7" ht="39.6" x14ac:dyDescent="0.3">
      <c r="A47" s="5">
        <v>101</v>
      </c>
      <c r="B47" s="11">
        <v>43439</v>
      </c>
      <c r="C47" s="12" t="s">
        <v>84</v>
      </c>
      <c r="D47" s="13">
        <v>12394.13</v>
      </c>
      <c r="E47" s="14">
        <v>54399</v>
      </c>
      <c r="F47" s="14" t="s">
        <v>9</v>
      </c>
      <c r="G47" s="15" t="s">
        <v>85</v>
      </c>
    </row>
    <row r="48" spans="1:7" ht="66" x14ac:dyDescent="0.3">
      <c r="A48" s="5">
        <v>102</v>
      </c>
      <c r="B48" s="11">
        <v>43439</v>
      </c>
      <c r="C48" s="18" t="s">
        <v>86</v>
      </c>
      <c r="D48" s="13">
        <v>7788</v>
      </c>
      <c r="E48" s="14">
        <v>54399</v>
      </c>
      <c r="F48" s="14" t="s">
        <v>9</v>
      </c>
      <c r="G48" s="15" t="s">
        <v>87</v>
      </c>
    </row>
    <row r="49" spans="1:7" ht="39.6" x14ac:dyDescent="0.3">
      <c r="A49" s="5">
        <v>103</v>
      </c>
      <c r="B49" s="11">
        <v>43439</v>
      </c>
      <c r="C49" s="12" t="s">
        <v>88</v>
      </c>
      <c r="D49" s="13">
        <v>689.16</v>
      </c>
      <c r="E49" s="14">
        <v>54399</v>
      </c>
      <c r="F49" s="14" t="s">
        <v>9</v>
      </c>
      <c r="G49" s="15" t="s">
        <v>89</v>
      </c>
    </row>
    <row r="50" spans="1:7" ht="66" x14ac:dyDescent="0.3">
      <c r="A50" s="5">
        <v>104</v>
      </c>
      <c r="B50" s="11">
        <v>43439</v>
      </c>
      <c r="C50" s="12" t="s">
        <v>90</v>
      </c>
      <c r="D50" s="13">
        <v>9220.7999999999993</v>
      </c>
      <c r="E50" s="14">
        <v>54104</v>
      </c>
      <c r="F50" s="14" t="s">
        <v>9</v>
      </c>
      <c r="G50" s="15" t="s">
        <v>91</v>
      </c>
    </row>
    <row r="51" spans="1:7" ht="79.2" x14ac:dyDescent="0.3">
      <c r="A51" s="5">
        <v>105</v>
      </c>
      <c r="B51" s="11">
        <v>43439</v>
      </c>
      <c r="C51" s="12" t="s">
        <v>92</v>
      </c>
      <c r="D51" s="13">
        <v>7275</v>
      </c>
      <c r="E51" s="14"/>
      <c r="F51" s="14" t="s">
        <v>9</v>
      </c>
      <c r="G51" s="15" t="s">
        <v>93</v>
      </c>
    </row>
    <row r="52" spans="1:7" ht="39.6" x14ac:dyDescent="0.3">
      <c r="A52" s="5">
        <v>106</v>
      </c>
      <c r="B52" s="11">
        <v>43444</v>
      </c>
      <c r="C52" s="12" t="s">
        <v>94</v>
      </c>
      <c r="D52" s="13">
        <v>47484.19</v>
      </c>
      <c r="E52" s="14">
        <v>54399</v>
      </c>
      <c r="F52" s="14" t="s">
        <v>27</v>
      </c>
      <c r="G52" s="15" t="s">
        <v>95</v>
      </c>
    </row>
    <row r="53" spans="1:7" ht="39.6" x14ac:dyDescent="0.3">
      <c r="A53" s="5">
        <v>107</v>
      </c>
      <c r="B53" s="11">
        <v>43445</v>
      </c>
      <c r="C53" s="12" t="s">
        <v>62</v>
      </c>
      <c r="D53" s="13">
        <v>2034</v>
      </c>
      <c r="E53" s="14">
        <v>61104</v>
      </c>
      <c r="F53" s="14" t="s">
        <v>12</v>
      </c>
      <c r="G53" s="15" t="s">
        <v>96</v>
      </c>
    </row>
    <row r="54" spans="1:7" ht="26.4" x14ac:dyDescent="0.3">
      <c r="A54" s="5">
        <v>108</v>
      </c>
      <c r="B54" s="11">
        <v>43445</v>
      </c>
      <c r="C54" s="12" t="s">
        <v>97</v>
      </c>
      <c r="D54" s="13">
        <v>21759.96</v>
      </c>
      <c r="E54" s="14">
        <v>54399</v>
      </c>
      <c r="F54" s="14" t="s">
        <v>27</v>
      </c>
      <c r="G54" s="15" t="s">
        <v>98</v>
      </c>
    </row>
    <row r="55" spans="1:7" ht="39.6" x14ac:dyDescent="0.3">
      <c r="A55" s="5">
        <v>109</v>
      </c>
      <c r="B55" s="11">
        <v>43447</v>
      </c>
      <c r="C55" s="12" t="s">
        <v>99</v>
      </c>
      <c r="D55" s="13">
        <v>7910</v>
      </c>
      <c r="E55" s="14">
        <v>61104</v>
      </c>
      <c r="F55" s="14" t="s">
        <v>37</v>
      </c>
      <c r="G55" s="15" t="s">
        <v>100</v>
      </c>
    </row>
    <row r="56" spans="1:7" ht="66" x14ac:dyDescent="0.3">
      <c r="A56" s="5">
        <v>110</v>
      </c>
      <c r="B56" s="11">
        <v>43448</v>
      </c>
      <c r="C56" s="12" t="s">
        <v>101</v>
      </c>
      <c r="D56" s="13">
        <f>450+1218+538</f>
        <v>2206</v>
      </c>
      <c r="E56" s="14">
        <v>61101</v>
      </c>
      <c r="F56" s="14" t="s">
        <v>102</v>
      </c>
      <c r="G56" s="15" t="s">
        <v>103</v>
      </c>
    </row>
    <row r="57" spans="1:7" ht="39.6" x14ac:dyDescent="0.3">
      <c r="A57" s="5">
        <v>111</v>
      </c>
      <c r="B57" s="11">
        <v>43448</v>
      </c>
      <c r="C57" s="12" t="s">
        <v>36</v>
      </c>
      <c r="D57" s="13">
        <v>1130</v>
      </c>
      <c r="E57" s="14">
        <v>61104</v>
      </c>
      <c r="F57" s="14" t="s">
        <v>104</v>
      </c>
      <c r="G57" s="15" t="s">
        <v>105</v>
      </c>
    </row>
    <row r="58" spans="1:7" ht="52.8" x14ac:dyDescent="0.3">
      <c r="A58" s="5">
        <v>112</v>
      </c>
      <c r="B58" s="11">
        <v>43448</v>
      </c>
      <c r="C58" s="16" t="s">
        <v>106</v>
      </c>
      <c r="D58" s="13">
        <v>4200</v>
      </c>
      <c r="E58" s="14">
        <v>61101</v>
      </c>
      <c r="F58" s="14" t="s">
        <v>104</v>
      </c>
      <c r="G58" s="15" t="s">
        <v>107</v>
      </c>
    </row>
    <row r="59" spans="1:7" ht="26.4" x14ac:dyDescent="0.3">
      <c r="A59" s="5">
        <v>113</v>
      </c>
      <c r="B59" s="6">
        <v>43454</v>
      </c>
      <c r="C59" s="16" t="s">
        <v>108</v>
      </c>
      <c r="D59" s="8">
        <v>18082.189999999999</v>
      </c>
      <c r="E59" s="9">
        <v>54399</v>
      </c>
      <c r="F59" s="9" t="s">
        <v>12</v>
      </c>
      <c r="G59" s="10" t="s">
        <v>109</v>
      </c>
    </row>
  </sheetData>
  <mergeCells count="1">
    <mergeCell ref="A2:G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4A69-245A-4D7F-8AE3-41BDFE3CB5E5}">
  <dimension ref="A1:HK98"/>
  <sheetViews>
    <sheetView tabSelected="1" workbookViewId="0">
      <selection sqref="A1:X1"/>
    </sheetView>
  </sheetViews>
  <sheetFormatPr baseColWidth="10" defaultColWidth="11.44140625" defaultRowHeight="10.8" x14ac:dyDescent="0.3"/>
  <cols>
    <col min="1" max="1" width="2.44140625" style="20" customWidth="1"/>
    <col min="2" max="2" width="10.5546875" style="20" customWidth="1"/>
    <col min="3" max="3" width="23.88671875" style="27" customWidth="1"/>
    <col min="4" max="4" width="25.44140625" style="27" customWidth="1"/>
    <col min="5" max="5" width="42.88671875" style="27" customWidth="1"/>
    <col min="6" max="6" width="15.5546875" style="25" customWidth="1"/>
    <col min="7" max="7" width="12.33203125" style="25" customWidth="1"/>
    <col min="8" max="8" width="12" style="20" customWidth="1"/>
    <col min="9" max="9" width="15.5546875" style="20" customWidth="1"/>
    <col min="10" max="10" width="15.109375" style="20" customWidth="1"/>
    <col min="11" max="11" width="35.44140625" style="20" customWidth="1"/>
    <col min="12" max="12" width="34.6640625" style="20" customWidth="1"/>
    <col min="13" max="13" width="10.33203125" style="20" customWidth="1"/>
    <col min="14" max="14" width="18.5546875" style="20" customWidth="1"/>
    <col min="15" max="15" width="29.6640625" style="20" customWidth="1"/>
    <col min="16" max="16" width="9.88671875" style="20" customWidth="1"/>
    <col min="17" max="17" width="6" style="20" customWidth="1"/>
    <col min="18" max="18" width="6.33203125" style="20" customWidth="1"/>
    <col min="19" max="19" width="7" style="20" customWidth="1"/>
    <col min="20" max="20" width="6.88671875" style="20" customWidth="1"/>
    <col min="21" max="21" width="2.6640625" style="20" customWidth="1"/>
    <col min="22" max="22" width="3.33203125" style="20" customWidth="1"/>
    <col min="23" max="23" width="2.33203125" style="20" customWidth="1"/>
    <col min="24" max="24" width="2.6640625" style="20" customWidth="1"/>
    <col min="25" max="254" width="11.44140625" style="20"/>
    <col min="255" max="255" width="2.44140625" style="20" customWidth="1"/>
    <col min="256" max="256" width="10.5546875" style="20" customWidth="1"/>
    <col min="257" max="257" width="23.88671875" style="20" customWidth="1"/>
    <col min="258" max="258" width="17.5546875" style="20" customWidth="1"/>
    <col min="259" max="259" width="25.44140625" style="20" customWidth="1"/>
    <col min="260" max="260" width="42.88671875" style="20" customWidth="1"/>
    <col min="261" max="261" width="15.5546875" style="20" customWidth="1"/>
    <col min="262" max="262" width="12.33203125" style="20" customWidth="1"/>
    <col min="263" max="263" width="25.6640625" style="20" customWidth="1"/>
    <col min="264" max="264" width="12" style="20" customWidth="1"/>
    <col min="265" max="265" width="15.5546875" style="20" customWidth="1"/>
    <col min="266" max="266" width="15.109375" style="20" customWidth="1"/>
    <col min="267" max="267" width="35.44140625" style="20" customWidth="1"/>
    <col min="268" max="268" width="34.6640625" style="20" customWidth="1"/>
    <col min="269" max="269" width="10.33203125" style="20" customWidth="1"/>
    <col min="270" max="270" width="18.5546875" style="20" customWidth="1"/>
    <col min="271" max="271" width="29.6640625" style="20" customWidth="1"/>
    <col min="272" max="272" width="9.88671875" style="20" customWidth="1"/>
    <col min="273" max="273" width="6" style="20" customWidth="1"/>
    <col min="274" max="274" width="6.33203125" style="20" customWidth="1"/>
    <col min="275" max="275" width="7" style="20" customWidth="1"/>
    <col min="276" max="276" width="6.88671875" style="20" customWidth="1"/>
    <col min="277" max="277" width="2.6640625" style="20" customWidth="1"/>
    <col min="278" max="278" width="3.33203125" style="20" customWidth="1"/>
    <col min="279" max="279" width="2.33203125" style="20" customWidth="1"/>
    <col min="280" max="280" width="2.6640625" style="20" customWidth="1"/>
    <col min="281" max="510" width="11.44140625" style="20"/>
    <col min="511" max="511" width="2.44140625" style="20" customWidth="1"/>
    <col min="512" max="512" width="10.5546875" style="20" customWidth="1"/>
    <col min="513" max="513" width="23.88671875" style="20" customWidth="1"/>
    <col min="514" max="514" width="17.5546875" style="20" customWidth="1"/>
    <col min="515" max="515" width="25.44140625" style="20" customWidth="1"/>
    <col min="516" max="516" width="42.88671875" style="20" customWidth="1"/>
    <col min="517" max="517" width="15.5546875" style="20" customWidth="1"/>
    <col min="518" max="518" width="12.33203125" style="20" customWidth="1"/>
    <col min="519" max="519" width="25.6640625" style="20" customWidth="1"/>
    <col min="520" max="520" width="12" style="20" customWidth="1"/>
    <col min="521" max="521" width="15.5546875" style="20" customWidth="1"/>
    <col min="522" max="522" width="15.109375" style="20" customWidth="1"/>
    <col min="523" max="523" width="35.44140625" style="20" customWidth="1"/>
    <col min="524" max="524" width="34.6640625" style="20" customWidth="1"/>
    <col min="525" max="525" width="10.33203125" style="20" customWidth="1"/>
    <col min="526" max="526" width="18.5546875" style="20" customWidth="1"/>
    <col min="527" max="527" width="29.6640625" style="20" customWidth="1"/>
    <col min="528" max="528" width="9.88671875" style="20" customWidth="1"/>
    <col min="529" max="529" width="6" style="20" customWidth="1"/>
    <col min="530" max="530" width="6.33203125" style="20" customWidth="1"/>
    <col min="531" max="531" width="7" style="20" customWidth="1"/>
    <col min="532" max="532" width="6.88671875" style="20" customWidth="1"/>
    <col min="533" max="533" width="2.6640625" style="20" customWidth="1"/>
    <col min="534" max="534" width="3.33203125" style="20" customWidth="1"/>
    <col min="535" max="535" width="2.33203125" style="20" customWidth="1"/>
    <col min="536" max="536" width="2.6640625" style="20" customWidth="1"/>
    <col min="537" max="766" width="11.44140625" style="20"/>
    <col min="767" max="767" width="2.44140625" style="20" customWidth="1"/>
    <col min="768" max="768" width="10.5546875" style="20" customWidth="1"/>
    <col min="769" max="769" width="23.88671875" style="20" customWidth="1"/>
    <col min="770" max="770" width="17.5546875" style="20" customWidth="1"/>
    <col min="771" max="771" width="25.44140625" style="20" customWidth="1"/>
    <col min="772" max="772" width="42.88671875" style="20" customWidth="1"/>
    <col min="773" max="773" width="15.5546875" style="20" customWidth="1"/>
    <col min="774" max="774" width="12.33203125" style="20" customWidth="1"/>
    <col min="775" max="775" width="25.6640625" style="20" customWidth="1"/>
    <col min="776" max="776" width="12" style="20" customWidth="1"/>
    <col min="777" max="777" width="15.5546875" style="20" customWidth="1"/>
    <col min="778" max="778" width="15.109375" style="20" customWidth="1"/>
    <col min="779" max="779" width="35.44140625" style="20" customWidth="1"/>
    <col min="780" max="780" width="34.6640625" style="20" customWidth="1"/>
    <col min="781" max="781" width="10.33203125" style="20" customWidth="1"/>
    <col min="782" max="782" width="18.5546875" style="20" customWidth="1"/>
    <col min="783" max="783" width="29.6640625" style="20" customWidth="1"/>
    <col min="784" max="784" width="9.88671875" style="20" customWidth="1"/>
    <col min="785" max="785" width="6" style="20" customWidth="1"/>
    <col min="786" max="786" width="6.33203125" style="20" customWidth="1"/>
    <col min="787" max="787" width="7" style="20" customWidth="1"/>
    <col min="788" max="788" width="6.88671875" style="20" customWidth="1"/>
    <col min="789" max="789" width="2.6640625" style="20" customWidth="1"/>
    <col min="790" max="790" width="3.33203125" style="20" customWidth="1"/>
    <col min="791" max="791" width="2.33203125" style="20" customWidth="1"/>
    <col min="792" max="792" width="2.6640625" style="20" customWidth="1"/>
    <col min="793" max="1022" width="11.44140625" style="20"/>
    <col min="1023" max="1023" width="2.44140625" style="20" customWidth="1"/>
    <col min="1024" max="1024" width="10.5546875" style="20" customWidth="1"/>
    <col min="1025" max="1025" width="23.88671875" style="20" customWidth="1"/>
    <col min="1026" max="1026" width="17.5546875" style="20" customWidth="1"/>
    <col min="1027" max="1027" width="25.44140625" style="20" customWidth="1"/>
    <col min="1028" max="1028" width="42.88671875" style="20" customWidth="1"/>
    <col min="1029" max="1029" width="15.5546875" style="20" customWidth="1"/>
    <col min="1030" max="1030" width="12.33203125" style="20" customWidth="1"/>
    <col min="1031" max="1031" width="25.6640625" style="20" customWidth="1"/>
    <col min="1032" max="1032" width="12" style="20" customWidth="1"/>
    <col min="1033" max="1033" width="15.5546875" style="20" customWidth="1"/>
    <col min="1034" max="1034" width="15.109375" style="20" customWidth="1"/>
    <col min="1035" max="1035" width="35.44140625" style="20" customWidth="1"/>
    <col min="1036" max="1036" width="34.6640625" style="20" customWidth="1"/>
    <col min="1037" max="1037" width="10.33203125" style="20" customWidth="1"/>
    <col min="1038" max="1038" width="18.5546875" style="20" customWidth="1"/>
    <col min="1039" max="1039" width="29.6640625" style="20" customWidth="1"/>
    <col min="1040" max="1040" width="9.88671875" style="20" customWidth="1"/>
    <col min="1041" max="1041" width="6" style="20" customWidth="1"/>
    <col min="1042" max="1042" width="6.33203125" style="20" customWidth="1"/>
    <col min="1043" max="1043" width="7" style="20" customWidth="1"/>
    <col min="1044" max="1044" width="6.88671875" style="20" customWidth="1"/>
    <col min="1045" max="1045" width="2.6640625" style="20" customWidth="1"/>
    <col min="1046" max="1046" width="3.33203125" style="20" customWidth="1"/>
    <col min="1047" max="1047" width="2.33203125" style="20" customWidth="1"/>
    <col min="1048" max="1048" width="2.6640625" style="20" customWidth="1"/>
    <col min="1049" max="1278" width="11.44140625" style="20"/>
    <col min="1279" max="1279" width="2.44140625" style="20" customWidth="1"/>
    <col min="1280" max="1280" width="10.5546875" style="20" customWidth="1"/>
    <col min="1281" max="1281" width="23.88671875" style="20" customWidth="1"/>
    <col min="1282" max="1282" width="17.5546875" style="20" customWidth="1"/>
    <col min="1283" max="1283" width="25.44140625" style="20" customWidth="1"/>
    <col min="1284" max="1284" width="42.88671875" style="20" customWidth="1"/>
    <col min="1285" max="1285" width="15.5546875" style="20" customWidth="1"/>
    <col min="1286" max="1286" width="12.33203125" style="20" customWidth="1"/>
    <col min="1287" max="1287" width="25.6640625" style="20" customWidth="1"/>
    <col min="1288" max="1288" width="12" style="20" customWidth="1"/>
    <col min="1289" max="1289" width="15.5546875" style="20" customWidth="1"/>
    <col min="1290" max="1290" width="15.109375" style="20" customWidth="1"/>
    <col min="1291" max="1291" width="35.44140625" style="20" customWidth="1"/>
    <col min="1292" max="1292" width="34.6640625" style="20" customWidth="1"/>
    <col min="1293" max="1293" width="10.33203125" style="20" customWidth="1"/>
    <col min="1294" max="1294" width="18.5546875" style="20" customWidth="1"/>
    <col min="1295" max="1295" width="29.6640625" style="20" customWidth="1"/>
    <col min="1296" max="1296" width="9.88671875" style="20" customWidth="1"/>
    <col min="1297" max="1297" width="6" style="20" customWidth="1"/>
    <col min="1298" max="1298" width="6.33203125" style="20" customWidth="1"/>
    <col min="1299" max="1299" width="7" style="20" customWidth="1"/>
    <col min="1300" max="1300" width="6.88671875" style="20" customWidth="1"/>
    <col min="1301" max="1301" width="2.6640625" style="20" customWidth="1"/>
    <col min="1302" max="1302" width="3.33203125" style="20" customWidth="1"/>
    <col min="1303" max="1303" width="2.33203125" style="20" customWidth="1"/>
    <col min="1304" max="1304" width="2.6640625" style="20" customWidth="1"/>
    <col min="1305" max="1534" width="11.44140625" style="20"/>
    <col min="1535" max="1535" width="2.44140625" style="20" customWidth="1"/>
    <col min="1536" max="1536" width="10.5546875" style="20" customWidth="1"/>
    <col min="1537" max="1537" width="23.88671875" style="20" customWidth="1"/>
    <col min="1538" max="1538" width="17.5546875" style="20" customWidth="1"/>
    <col min="1539" max="1539" width="25.44140625" style="20" customWidth="1"/>
    <col min="1540" max="1540" width="42.88671875" style="20" customWidth="1"/>
    <col min="1541" max="1541" width="15.5546875" style="20" customWidth="1"/>
    <col min="1542" max="1542" width="12.33203125" style="20" customWidth="1"/>
    <col min="1543" max="1543" width="25.6640625" style="20" customWidth="1"/>
    <col min="1544" max="1544" width="12" style="20" customWidth="1"/>
    <col min="1545" max="1545" width="15.5546875" style="20" customWidth="1"/>
    <col min="1546" max="1546" width="15.109375" style="20" customWidth="1"/>
    <col min="1547" max="1547" width="35.44140625" style="20" customWidth="1"/>
    <col min="1548" max="1548" width="34.6640625" style="20" customWidth="1"/>
    <col min="1549" max="1549" width="10.33203125" style="20" customWidth="1"/>
    <col min="1550" max="1550" width="18.5546875" style="20" customWidth="1"/>
    <col min="1551" max="1551" width="29.6640625" style="20" customWidth="1"/>
    <col min="1552" max="1552" width="9.88671875" style="20" customWidth="1"/>
    <col min="1553" max="1553" width="6" style="20" customWidth="1"/>
    <col min="1554" max="1554" width="6.33203125" style="20" customWidth="1"/>
    <col min="1555" max="1555" width="7" style="20" customWidth="1"/>
    <col min="1556" max="1556" width="6.88671875" style="20" customWidth="1"/>
    <col min="1557" max="1557" width="2.6640625" style="20" customWidth="1"/>
    <col min="1558" max="1558" width="3.33203125" style="20" customWidth="1"/>
    <col min="1559" max="1559" width="2.33203125" style="20" customWidth="1"/>
    <col min="1560" max="1560" width="2.6640625" style="20" customWidth="1"/>
    <col min="1561" max="1790" width="11.44140625" style="20"/>
    <col min="1791" max="1791" width="2.44140625" style="20" customWidth="1"/>
    <col min="1792" max="1792" width="10.5546875" style="20" customWidth="1"/>
    <col min="1793" max="1793" width="23.88671875" style="20" customWidth="1"/>
    <col min="1794" max="1794" width="17.5546875" style="20" customWidth="1"/>
    <col min="1795" max="1795" width="25.44140625" style="20" customWidth="1"/>
    <col min="1796" max="1796" width="42.88671875" style="20" customWidth="1"/>
    <col min="1797" max="1797" width="15.5546875" style="20" customWidth="1"/>
    <col min="1798" max="1798" width="12.33203125" style="20" customWidth="1"/>
    <col min="1799" max="1799" width="25.6640625" style="20" customWidth="1"/>
    <col min="1800" max="1800" width="12" style="20" customWidth="1"/>
    <col min="1801" max="1801" width="15.5546875" style="20" customWidth="1"/>
    <col min="1802" max="1802" width="15.109375" style="20" customWidth="1"/>
    <col min="1803" max="1803" width="35.44140625" style="20" customWidth="1"/>
    <col min="1804" max="1804" width="34.6640625" style="20" customWidth="1"/>
    <col min="1805" max="1805" width="10.33203125" style="20" customWidth="1"/>
    <col min="1806" max="1806" width="18.5546875" style="20" customWidth="1"/>
    <col min="1807" max="1807" width="29.6640625" style="20" customWidth="1"/>
    <col min="1808" max="1808" width="9.88671875" style="20" customWidth="1"/>
    <col min="1809" max="1809" width="6" style="20" customWidth="1"/>
    <col min="1810" max="1810" width="6.33203125" style="20" customWidth="1"/>
    <col min="1811" max="1811" width="7" style="20" customWidth="1"/>
    <col min="1812" max="1812" width="6.88671875" style="20" customWidth="1"/>
    <col min="1813" max="1813" width="2.6640625" style="20" customWidth="1"/>
    <col min="1814" max="1814" width="3.33203125" style="20" customWidth="1"/>
    <col min="1815" max="1815" width="2.33203125" style="20" customWidth="1"/>
    <col min="1816" max="1816" width="2.6640625" style="20" customWidth="1"/>
    <col min="1817" max="2046" width="11.44140625" style="20"/>
    <col min="2047" max="2047" width="2.44140625" style="20" customWidth="1"/>
    <col min="2048" max="2048" width="10.5546875" style="20" customWidth="1"/>
    <col min="2049" max="2049" width="23.88671875" style="20" customWidth="1"/>
    <col min="2050" max="2050" width="17.5546875" style="20" customWidth="1"/>
    <col min="2051" max="2051" width="25.44140625" style="20" customWidth="1"/>
    <col min="2052" max="2052" width="42.88671875" style="20" customWidth="1"/>
    <col min="2053" max="2053" width="15.5546875" style="20" customWidth="1"/>
    <col min="2054" max="2054" width="12.33203125" style="20" customWidth="1"/>
    <col min="2055" max="2055" width="25.6640625" style="20" customWidth="1"/>
    <col min="2056" max="2056" width="12" style="20" customWidth="1"/>
    <col min="2057" max="2057" width="15.5546875" style="20" customWidth="1"/>
    <col min="2058" max="2058" width="15.109375" style="20" customWidth="1"/>
    <col min="2059" max="2059" width="35.44140625" style="20" customWidth="1"/>
    <col min="2060" max="2060" width="34.6640625" style="20" customWidth="1"/>
    <col min="2061" max="2061" width="10.33203125" style="20" customWidth="1"/>
    <col min="2062" max="2062" width="18.5546875" style="20" customWidth="1"/>
    <col min="2063" max="2063" width="29.6640625" style="20" customWidth="1"/>
    <col min="2064" max="2064" width="9.88671875" style="20" customWidth="1"/>
    <col min="2065" max="2065" width="6" style="20" customWidth="1"/>
    <col min="2066" max="2066" width="6.33203125" style="20" customWidth="1"/>
    <col min="2067" max="2067" width="7" style="20" customWidth="1"/>
    <col min="2068" max="2068" width="6.88671875" style="20" customWidth="1"/>
    <col min="2069" max="2069" width="2.6640625" style="20" customWidth="1"/>
    <col min="2070" max="2070" width="3.33203125" style="20" customWidth="1"/>
    <col min="2071" max="2071" width="2.33203125" style="20" customWidth="1"/>
    <col min="2072" max="2072" width="2.6640625" style="20" customWidth="1"/>
    <col min="2073" max="2302" width="11.44140625" style="20"/>
    <col min="2303" max="2303" width="2.44140625" style="20" customWidth="1"/>
    <col min="2304" max="2304" width="10.5546875" style="20" customWidth="1"/>
    <col min="2305" max="2305" width="23.88671875" style="20" customWidth="1"/>
    <col min="2306" max="2306" width="17.5546875" style="20" customWidth="1"/>
    <col min="2307" max="2307" width="25.44140625" style="20" customWidth="1"/>
    <col min="2308" max="2308" width="42.88671875" style="20" customWidth="1"/>
    <col min="2309" max="2309" width="15.5546875" style="20" customWidth="1"/>
    <col min="2310" max="2310" width="12.33203125" style="20" customWidth="1"/>
    <col min="2311" max="2311" width="25.6640625" style="20" customWidth="1"/>
    <col min="2312" max="2312" width="12" style="20" customWidth="1"/>
    <col min="2313" max="2313" width="15.5546875" style="20" customWidth="1"/>
    <col min="2314" max="2314" width="15.109375" style="20" customWidth="1"/>
    <col min="2315" max="2315" width="35.44140625" style="20" customWidth="1"/>
    <col min="2316" max="2316" width="34.6640625" style="20" customWidth="1"/>
    <col min="2317" max="2317" width="10.33203125" style="20" customWidth="1"/>
    <col min="2318" max="2318" width="18.5546875" style="20" customWidth="1"/>
    <col min="2319" max="2319" width="29.6640625" style="20" customWidth="1"/>
    <col min="2320" max="2320" width="9.88671875" style="20" customWidth="1"/>
    <col min="2321" max="2321" width="6" style="20" customWidth="1"/>
    <col min="2322" max="2322" width="6.33203125" style="20" customWidth="1"/>
    <col min="2323" max="2323" width="7" style="20" customWidth="1"/>
    <col min="2324" max="2324" width="6.88671875" style="20" customWidth="1"/>
    <col min="2325" max="2325" width="2.6640625" style="20" customWidth="1"/>
    <col min="2326" max="2326" width="3.33203125" style="20" customWidth="1"/>
    <col min="2327" max="2327" width="2.33203125" style="20" customWidth="1"/>
    <col min="2328" max="2328" width="2.6640625" style="20" customWidth="1"/>
    <col min="2329" max="2558" width="11.44140625" style="20"/>
    <col min="2559" max="2559" width="2.44140625" style="20" customWidth="1"/>
    <col min="2560" max="2560" width="10.5546875" style="20" customWidth="1"/>
    <col min="2561" max="2561" width="23.88671875" style="20" customWidth="1"/>
    <col min="2562" max="2562" width="17.5546875" style="20" customWidth="1"/>
    <col min="2563" max="2563" width="25.44140625" style="20" customWidth="1"/>
    <col min="2564" max="2564" width="42.88671875" style="20" customWidth="1"/>
    <col min="2565" max="2565" width="15.5546875" style="20" customWidth="1"/>
    <col min="2566" max="2566" width="12.33203125" style="20" customWidth="1"/>
    <col min="2567" max="2567" width="25.6640625" style="20" customWidth="1"/>
    <col min="2568" max="2568" width="12" style="20" customWidth="1"/>
    <col min="2569" max="2569" width="15.5546875" style="20" customWidth="1"/>
    <col min="2570" max="2570" width="15.109375" style="20" customWidth="1"/>
    <col min="2571" max="2571" width="35.44140625" style="20" customWidth="1"/>
    <col min="2572" max="2572" width="34.6640625" style="20" customWidth="1"/>
    <col min="2573" max="2573" width="10.33203125" style="20" customWidth="1"/>
    <col min="2574" max="2574" width="18.5546875" style="20" customWidth="1"/>
    <col min="2575" max="2575" width="29.6640625" style="20" customWidth="1"/>
    <col min="2576" max="2576" width="9.88671875" style="20" customWidth="1"/>
    <col min="2577" max="2577" width="6" style="20" customWidth="1"/>
    <col min="2578" max="2578" width="6.33203125" style="20" customWidth="1"/>
    <col min="2579" max="2579" width="7" style="20" customWidth="1"/>
    <col min="2580" max="2580" width="6.88671875" style="20" customWidth="1"/>
    <col min="2581" max="2581" width="2.6640625" style="20" customWidth="1"/>
    <col min="2582" max="2582" width="3.33203125" style="20" customWidth="1"/>
    <col min="2583" max="2583" width="2.33203125" style="20" customWidth="1"/>
    <col min="2584" max="2584" width="2.6640625" style="20" customWidth="1"/>
    <col min="2585" max="2814" width="11.44140625" style="20"/>
    <col min="2815" max="2815" width="2.44140625" style="20" customWidth="1"/>
    <col min="2816" max="2816" width="10.5546875" style="20" customWidth="1"/>
    <col min="2817" max="2817" width="23.88671875" style="20" customWidth="1"/>
    <col min="2818" max="2818" width="17.5546875" style="20" customWidth="1"/>
    <col min="2819" max="2819" width="25.44140625" style="20" customWidth="1"/>
    <col min="2820" max="2820" width="42.88671875" style="20" customWidth="1"/>
    <col min="2821" max="2821" width="15.5546875" style="20" customWidth="1"/>
    <col min="2822" max="2822" width="12.33203125" style="20" customWidth="1"/>
    <col min="2823" max="2823" width="25.6640625" style="20" customWidth="1"/>
    <col min="2824" max="2824" width="12" style="20" customWidth="1"/>
    <col min="2825" max="2825" width="15.5546875" style="20" customWidth="1"/>
    <col min="2826" max="2826" width="15.109375" style="20" customWidth="1"/>
    <col min="2827" max="2827" width="35.44140625" style="20" customWidth="1"/>
    <col min="2828" max="2828" width="34.6640625" style="20" customWidth="1"/>
    <col min="2829" max="2829" width="10.33203125" style="20" customWidth="1"/>
    <col min="2830" max="2830" width="18.5546875" style="20" customWidth="1"/>
    <col min="2831" max="2831" width="29.6640625" style="20" customWidth="1"/>
    <col min="2832" max="2832" width="9.88671875" style="20" customWidth="1"/>
    <col min="2833" max="2833" width="6" style="20" customWidth="1"/>
    <col min="2834" max="2834" width="6.33203125" style="20" customWidth="1"/>
    <col min="2835" max="2835" width="7" style="20" customWidth="1"/>
    <col min="2836" max="2836" width="6.88671875" style="20" customWidth="1"/>
    <col min="2837" max="2837" width="2.6640625" style="20" customWidth="1"/>
    <col min="2838" max="2838" width="3.33203125" style="20" customWidth="1"/>
    <col min="2839" max="2839" width="2.33203125" style="20" customWidth="1"/>
    <col min="2840" max="2840" width="2.6640625" style="20" customWidth="1"/>
    <col min="2841" max="3070" width="11.44140625" style="20"/>
    <col min="3071" max="3071" width="2.44140625" style="20" customWidth="1"/>
    <col min="3072" max="3072" width="10.5546875" style="20" customWidth="1"/>
    <col min="3073" max="3073" width="23.88671875" style="20" customWidth="1"/>
    <col min="3074" max="3074" width="17.5546875" style="20" customWidth="1"/>
    <col min="3075" max="3075" width="25.44140625" style="20" customWidth="1"/>
    <col min="3076" max="3076" width="42.88671875" style="20" customWidth="1"/>
    <col min="3077" max="3077" width="15.5546875" style="20" customWidth="1"/>
    <col min="3078" max="3078" width="12.33203125" style="20" customWidth="1"/>
    <col min="3079" max="3079" width="25.6640625" style="20" customWidth="1"/>
    <col min="3080" max="3080" width="12" style="20" customWidth="1"/>
    <col min="3081" max="3081" width="15.5546875" style="20" customWidth="1"/>
    <col min="3082" max="3082" width="15.109375" style="20" customWidth="1"/>
    <col min="3083" max="3083" width="35.44140625" style="20" customWidth="1"/>
    <col min="3084" max="3084" width="34.6640625" style="20" customWidth="1"/>
    <col min="3085" max="3085" width="10.33203125" style="20" customWidth="1"/>
    <col min="3086" max="3086" width="18.5546875" style="20" customWidth="1"/>
    <col min="3087" max="3087" width="29.6640625" style="20" customWidth="1"/>
    <col min="3088" max="3088" width="9.88671875" style="20" customWidth="1"/>
    <col min="3089" max="3089" width="6" style="20" customWidth="1"/>
    <col min="3090" max="3090" width="6.33203125" style="20" customWidth="1"/>
    <col min="3091" max="3091" width="7" style="20" customWidth="1"/>
    <col min="3092" max="3092" width="6.88671875" style="20" customWidth="1"/>
    <col min="3093" max="3093" width="2.6640625" style="20" customWidth="1"/>
    <col min="3094" max="3094" width="3.33203125" style="20" customWidth="1"/>
    <col min="3095" max="3095" width="2.33203125" style="20" customWidth="1"/>
    <col min="3096" max="3096" width="2.6640625" style="20" customWidth="1"/>
    <col min="3097" max="3326" width="11.44140625" style="20"/>
    <col min="3327" max="3327" width="2.44140625" style="20" customWidth="1"/>
    <col min="3328" max="3328" width="10.5546875" style="20" customWidth="1"/>
    <col min="3329" max="3329" width="23.88671875" style="20" customWidth="1"/>
    <col min="3330" max="3330" width="17.5546875" style="20" customWidth="1"/>
    <col min="3331" max="3331" width="25.44140625" style="20" customWidth="1"/>
    <col min="3332" max="3332" width="42.88671875" style="20" customWidth="1"/>
    <col min="3333" max="3333" width="15.5546875" style="20" customWidth="1"/>
    <col min="3334" max="3334" width="12.33203125" style="20" customWidth="1"/>
    <col min="3335" max="3335" width="25.6640625" style="20" customWidth="1"/>
    <col min="3336" max="3336" width="12" style="20" customWidth="1"/>
    <col min="3337" max="3337" width="15.5546875" style="20" customWidth="1"/>
    <col min="3338" max="3338" width="15.109375" style="20" customWidth="1"/>
    <col min="3339" max="3339" width="35.44140625" style="20" customWidth="1"/>
    <col min="3340" max="3340" width="34.6640625" style="20" customWidth="1"/>
    <col min="3341" max="3341" width="10.33203125" style="20" customWidth="1"/>
    <col min="3342" max="3342" width="18.5546875" style="20" customWidth="1"/>
    <col min="3343" max="3343" width="29.6640625" style="20" customWidth="1"/>
    <col min="3344" max="3344" width="9.88671875" style="20" customWidth="1"/>
    <col min="3345" max="3345" width="6" style="20" customWidth="1"/>
    <col min="3346" max="3346" width="6.33203125" style="20" customWidth="1"/>
    <col min="3347" max="3347" width="7" style="20" customWidth="1"/>
    <col min="3348" max="3348" width="6.88671875" style="20" customWidth="1"/>
    <col min="3349" max="3349" width="2.6640625" style="20" customWidth="1"/>
    <col min="3350" max="3350" width="3.33203125" style="20" customWidth="1"/>
    <col min="3351" max="3351" width="2.33203125" style="20" customWidth="1"/>
    <col min="3352" max="3352" width="2.6640625" style="20" customWidth="1"/>
    <col min="3353" max="3582" width="11.44140625" style="20"/>
    <col min="3583" max="3583" width="2.44140625" style="20" customWidth="1"/>
    <col min="3584" max="3584" width="10.5546875" style="20" customWidth="1"/>
    <col min="3585" max="3585" width="23.88671875" style="20" customWidth="1"/>
    <col min="3586" max="3586" width="17.5546875" style="20" customWidth="1"/>
    <col min="3587" max="3587" width="25.44140625" style="20" customWidth="1"/>
    <col min="3588" max="3588" width="42.88671875" style="20" customWidth="1"/>
    <col min="3589" max="3589" width="15.5546875" style="20" customWidth="1"/>
    <col min="3590" max="3590" width="12.33203125" style="20" customWidth="1"/>
    <col min="3591" max="3591" width="25.6640625" style="20" customWidth="1"/>
    <col min="3592" max="3592" width="12" style="20" customWidth="1"/>
    <col min="3593" max="3593" width="15.5546875" style="20" customWidth="1"/>
    <col min="3594" max="3594" width="15.109375" style="20" customWidth="1"/>
    <col min="3595" max="3595" width="35.44140625" style="20" customWidth="1"/>
    <col min="3596" max="3596" width="34.6640625" style="20" customWidth="1"/>
    <col min="3597" max="3597" width="10.33203125" style="20" customWidth="1"/>
    <col min="3598" max="3598" width="18.5546875" style="20" customWidth="1"/>
    <col min="3599" max="3599" width="29.6640625" style="20" customWidth="1"/>
    <col min="3600" max="3600" width="9.88671875" style="20" customWidth="1"/>
    <col min="3601" max="3601" width="6" style="20" customWidth="1"/>
    <col min="3602" max="3602" width="6.33203125" style="20" customWidth="1"/>
    <col min="3603" max="3603" width="7" style="20" customWidth="1"/>
    <col min="3604" max="3604" width="6.88671875" style="20" customWidth="1"/>
    <col min="3605" max="3605" width="2.6640625" style="20" customWidth="1"/>
    <col min="3606" max="3606" width="3.33203125" style="20" customWidth="1"/>
    <col min="3607" max="3607" width="2.33203125" style="20" customWidth="1"/>
    <col min="3608" max="3608" width="2.6640625" style="20" customWidth="1"/>
    <col min="3609" max="3838" width="11.44140625" style="20"/>
    <col min="3839" max="3839" width="2.44140625" style="20" customWidth="1"/>
    <col min="3840" max="3840" width="10.5546875" style="20" customWidth="1"/>
    <col min="3841" max="3841" width="23.88671875" style="20" customWidth="1"/>
    <col min="3842" max="3842" width="17.5546875" style="20" customWidth="1"/>
    <col min="3843" max="3843" width="25.44140625" style="20" customWidth="1"/>
    <col min="3844" max="3844" width="42.88671875" style="20" customWidth="1"/>
    <col min="3845" max="3845" width="15.5546875" style="20" customWidth="1"/>
    <col min="3846" max="3846" width="12.33203125" style="20" customWidth="1"/>
    <col min="3847" max="3847" width="25.6640625" style="20" customWidth="1"/>
    <col min="3848" max="3848" width="12" style="20" customWidth="1"/>
    <col min="3849" max="3849" width="15.5546875" style="20" customWidth="1"/>
    <col min="3850" max="3850" width="15.109375" style="20" customWidth="1"/>
    <col min="3851" max="3851" width="35.44140625" style="20" customWidth="1"/>
    <col min="3852" max="3852" width="34.6640625" style="20" customWidth="1"/>
    <col min="3853" max="3853" width="10.33203125" style="20" customWidth="1"/>
    <col min="3854" max="3854" width="18.5546875" style="20" customWidth="1"/>
    <col min="3855" max="3855" width="29.6640625" style="20" customWidth="1"/>
    <col min="3856" max="3856" width="9.88671875" style="20" customWidth="1"/>
    <col min="3857" max="3857" width="6" style="20" customWidth="1"/>
    <col min="3858" max="3858" width="6.33203125" style="20" customWidth="1"/>
    <col min="3859" max="3859" width="7" style="20" customWidth="1"/>
    <col min="3860" max="3860" width="6.88671875" style="20" customWidth="1"/>
    <col min="3861" max="3861" width="2.6640625" style="20" customWidth="1"/>
    <col min="3862" max="3862" width="3.33203125" style="20" customWidth="1"/>
    <col min="3863" max="3863" width="2.33203125" style="20" customWidth="1"/>
    <col min="3864" max="3864" width="2.6640625" style="20" customWidth="1"/>
    <col min="3865" max="4094" width="11.44140625" style="20"/>
    <col min="4095" max="4095" width="2.44140625" style="20" customWidth="1"/>
    <col min="4096" max="4096" width="10.5546875" style="20" customWidth="1"/>
    <col min="4097" max="4097" width="23.88671875" style="20" customWidth="1"/>
    <col min="4098" max="4098" width="17.5546875" style="20" customWidth="1"/>
    <col min="4099" max="4099" width="25.44140625" style="20" customWidth="1"/>
    <col min="4100" max="4100" width="42.88671875" style="20" customWidth="1"/>
    <col min="4101" max="4101" width="15.5546875" style="20" customWidth="1"/>
    <col min="4102" max="4102" width="12.33203125" style="20" customWidth="1"/>
    <col min="4103" max="4103" width="25.6640625" style="20" customWidth="1"/>
    <col min="4104" max="4104" width="12" style="20" customWidth="1"/>
    <col min="4105" max="4105" width="15.5546875" style="20" customWidth="1"/>
    <col min="4106" max="4106" width="15.109375" style="20" customWidth="1"/>
    <col min="4107" max="4107" width="35.44140625" style="20" customWidth="1"/>
    <col min="4108" max="4108" width="34.6640625" style="20" customWidth="1"/>
    <col min="4109" max="4109" width="10.33203125" style="20" customWidth="1"/>
    <col min="4110" max="4110" width="18.5546875" style="20" customWidth="1"/>
    <col min="4111" max="4111" width="29.6640625" style="20" customWidth="1"/>
    <col min="4112" max="4112" width="9.88671875" style="20" customWidth="1"/>
    <col min="4113" max="4113" width="6" style="20" customWidth="1"/>
    <col min="4114" max="4114" width="6.33203125" style="20" customWidth="1"/>
    <col min="4115" max="4115" width="7" style="20" customWidth="1"/>
    <col min="4116" max="4116" width="6.88671875" style="20" customWidth="1"/>
    <col min="4117" max="4117" width="2.6640625" style="20" customWidth="1"/>
    <col min="4118" max="4118" width="3.33203125" style="20" customWidth="1"/>
    <col min="4119" max="4119" width="2.33203125" style="20" customWidth="1"/>
    <col min="4120" max="4120" width="2.6640625" style="20" customWidth="1"/>
    <col min="4121" max="4350" width="11.44140625" style="20"/>
    <col min="4351" max="4351" width="2.44140625" style="20" customWidth="1"/>
    <col min="4352" max="4352" width="10.5546875" style="20" customWidth="1"/>
    <col min="4353" max="4353" width="23.88671875" style="20" customWidth="1"/>
    <col min="4354" max="4354" width="17.5546875" style="20" customWidth="1"/>
    <col min="4355" max="4355" width="25.44140625" style="20" customWidth="1"/>
    <col min="4356" max="4356" width="42.88671875" style="20" customWidth="1"/>
    <col min="4357" max="4357" width="15.5546875" style="20" customWidth="1"/>
    <col min="4358" max="4358" width="12.33203125" style="20" customWidth="1"/>
    <col min="4359" max="4359" width="25.6640625" style="20" customWidth="1"/>
    <col min="4360" max="4360" width="12" style="20" customWidth="1"/>
    <col min="4361" max="4361" width="15.5546875" style="20" customWidth="1"/>
    <col min="4362" max="4362" width="15.109375" style="20" customWidth="1"/>
    <col min="4363" max="4363" width="35.44140625" style="20" customWidth="1"/>
    <col min="4364" max="4364" width="34.6640625" style="20" customWidth="1"/>
    <col min="4365" max="4365" width="10.33203125" style="20" customWidth="1"/>
    <col min="4366" max="4366" width="18.5546875" style="20" customWidth="1"/>
    <col min="4367" max="4367" width="29.6640625" style="20" customWidth="1"/>
    <col min="4368" max="4368" width="9.88671875" style="20" customWidth="1"/>
    <col min="4369" max="4369" width="6" style="20" customWidth="1"/>
    <col min="4370" max="4370" width="6.33203125" style="20" customWidth="1"/>
    <col min="4371" max="4371" width="7" style="20" customWidth="1"/>
    <col min="4372" max="4372" width="6.88671875" style="20" customWidth="1"/>
    <col min="4373" max="4373" width="2.6640625" style="20" customWidth="1"/>
    <col min="4374" max="4374" width="3.33203125" style="20" customWidth="1"/>
    <col min="4375" max="4375" width="2.33203125" style="20" customWidth="1"/>
    <col min="4376" max="4376" width="2.6640625" style="20" customWidth="1"/>
    <col min="4377" max="4606" width="11.44140625" style="20"/>
    <col min="4607" max="4607" width="2.44140625" style="20" customWidth="1"/>
    <col min="4608" max="4608" width="10.5546875" style="20" customWidth="1"/>
    <col min="4609" max="4609" width="23.88671875" style="20" customWidth="1"/>
    <col min="4610" max="4610" width="17.5546875" style="20" customWidth="1"/>
    <col min="4611" max="4611" width="25.44140625" style="20" customWidth="1"/>
    <col min="4612" max="4612" width="42.88671875" style="20" customWidth="1"/>
    <col min="4613" max="4613" width="15.5546875" style="20" customWidth="1"/>
    <col min="4614" max="4614" width="12.33203125" style="20" customWidth="1"/>
    <col min="4615" max="4615" width="25.6640625" style="20" customWidth="1"/>
    <col min="4616" max="4616" width="12" style="20" customWidth="1"/>
    <col min="4617" max="4617" width="15.5546875" style="20" customWidth="1"/>
    <col min="4618" max="4618" width="15.109375" style="20" customWidth="1"/>
    <col min="4619" max="4619" width="35.44140625" style="20" customWidth="1"/>
    <col min="4620" max="4620" width="34.6640625" style="20" customWidth="1"/>
    <col min="4621" max="4621" width="10.33203125" style="20" customWidth="1"/>
    <col min="4622" max="4622" width="18.5546875" style="20" customWidth="1"/>
    <col min="4623" max="4623" width="29.6640625" style="20" customWidth="1"/>
    <col min="4624" max="4624" width="9.88671875" style="20" customWidth="1"/>
    <col min="4625" max="4625" width="6" style="20" customWidth="1"/>
    <col min="4626" max="4626" width="6.33203125" style="20" customWidth="1"/>
    <col min="4627" max="4627" width="7" style="20" customWidth="1"/>
    <col min="4628" max="4628" width="6.88671875" style="20" customWidth="1"/>
    <col min="4629" max="4629" width="2.6640625" style="20" customWidth="1"/>
    <col min="4630" max="4630" width="3.33203125" style="20" customWidth="1"/>
    <col min="4631" max="4631" width="2.33203125" style="20" customWidth="1"/>
    <col min="4632" max="4632" width="2.6640625" style="20" customWidth="1"/>
    <col min="4633" max="4862" width="11.44140625" style="20"/>
    <col min="4863" max="4863" width="2.44140625" style="20" customWidth="1"/>
    <col min="4864" max="4864" width="10.5546875" style="20" customWidth="1"/>
    <col min="4865" max="4865" width="23.88671875" style="20" customWidth="1"/>
    <col min="4866" max="4866" width="17.5546875" style="20" customWidth="1"/>
    <col min="4867" max="4867" width="25.44140625" style="20" customWidth="1"/>
    <col min="4868" max="4868" width="42.88671875" style="20" customWidth="1"/>
    <col min="4869" max="4869" width="15.5546875" style="20" customWidth="1"/>
    <col min="4870" max="4870" width="12.33203125" style="20" customWidth="1"/>
    <col min="4871" max="4871" width="25.6640625" style="20" customWidth="1"/>
    <col min="4872" max="4872" width="12" style="20" customWidth="1"/>
    <col min="4873" max="4873" width="15.5546875" style="20" customWidth="1"/>
    <col min="4874" max="4874" width="15.109375" style="20" customWidth="1"/>
    <col min="4875" max="4875" width="35.44140625" style="20" customWidth="1"/>
    <col min="4876" max="4876" width="34.6640625" style="20" customWidth="1"/>
    <col min="4877" max="4877" width="10.33203125" style="20" customWidth="1"/>
    <col min="4878" max="4878" width="18.5546875" style="20" customWidth="1"/>
    <col min="4879" max="4879" width="29.6640625" style="20" customWidth="1"/>
    <col min="4880" max="4880" width="9.88671875" style="20" customWidth="1"/>
    <col min="4881" max="4881" width="6" style="20" customWidth="1"/>
    <col min="4882" max="4882" width="6.33203125" style="20" customWidth="1"/>
    <col min="4883" max="4883" width="7" style="20" customWidth="1"/>
    <col min="4884" max="4884" width="6.88671875" style="20" customWidth="1"/>
    <col min="4885" max="4885" width="2.6640625" style="20" customWidth="1"/>
    <col min="4886" max="4886" width="3.33203125" style="20" customWidth="1"/>
    <col min="4887" max="4887" width="2.33203125" style="20" customWidth="1"/>
    <col min="4888" max="4888" width="2.6640625" style="20" customWidth="1"/>
    <col min="4889" max="5118" width="11.44140625" style="20"/>
    <col min="5119" max="5119" width="2.44140625" style="20" customWidth="1"/>
    <col min="5120" max="5120" width="10.5546875" style="20" customWidth="1"/>
    <col min="5121" max="5121" width="23.88671875" style="20" customWidth="1"/>
    <col min="5122" max="5122" width="17.5546875" style="20" customWidth="1"/>
    <col min="5123" max="5123" width="25.44140625" style="20" customWidth="1"/>
    <col min="5124" max="5124" width="42.88671875" style="20" customWidth="1"/>
    <col min="5125" max="5125" width="15.5546875" style="20" customWidth="1"/>
    <col min="5126" max="5126" width="12.33203125" style="20" customWidth="1"/>
    <col min="5127" max="5127" width="25.6640625" style="20" customWidth="1"/>
    <col min="5128" max="5128" width="12" style="20" customWidth="1"/>
    <col min="5129" max="5129" width="15.5546875" style="20" customWidth="1"/>
    <col min="5130" max="5130" width="15.109375" style="20" customWidth="1"/>
    <col min="5131" max="5131" width="35.44140625" style="20" customWidth="1"/>
    <col min="5132" max="5132" width="34.6640625" style="20" customWidth="1"/>
    <col min="5133" max="5133" width="10.33203125" style="20" customWidth="1"/>
    <col min="5134" max="5134" width="18.5546875" style="20" customWidth="1"/>
    <col min="5135" max="5135" width="29.6640625" style="20" customWidth="1"/>
    <col min="5136" max="5136" width="9.88671875" style="20" customWidth="1"/>
    <col min="5137" max="5137" width="6" style="20" customWidth="1"/>
    <col min="5138" max="5138" width="6.33203125" style="20" customWidth="1"/>
    <col min="5139" max="5139" width="7" style="20" customWidth="1"/>
    <col min="5140" max="5140" width="6.88671875" style="20" customWidth="1"/>
    <col min="5141" max="5141" width="2.6640625" style="20" customWidth="1"/>
    <col min="5142" max="5142" width="3.33203125" style="20" customWidth="1"/>
    <col min="5143" max="5143" width="2.33203125" style="20" customWidth="1"/>
    <col min="5144" max="5144" width="2.6640625" style="20" customWidth="1"/>
    <col min="5145" max="5374" width="11.44140625" style="20"/>
    <col min="5375" max="5375" width="2.44140625" style="20" customWidth="1"/>
    <col min="5376" max="5376" width="10.5546875" style="20" customWidth="1"/>
    <col min="5377" max="5377" width="23.88671875" style="20" customWidth="1"/>
    <col min="5378" max="5378" width="17.5546875" style="20" customWidth="1"/>
    <col min="5379" max="5379" width="25.44140625" style="20" customWidth="1"/>
    <col min="5380" max="5380" width="42.88671875" style="20" customWidth="1"/>
    <col min="5381" max="5381" width="15.5546875" style="20" customWidth="1"/>
    <col min="5382" max="5382" width="12.33203125" style="20" customWidth="1"/>
    <col min="5383" max="5383" width="25.6640625" style="20" customWidth="1"/>
    <col min="5384" max="5384" width="12" style="20" customWidth="1"/>
    <col min="5385" max="5385" width="15.5546875" style="20" customWidth="1"/>
    <col min="5386" max="5386" width="15.109375" style="20" customWidth="1"/>
    <col min="5387" max="5387" width="35.44140625" style="20" customWidth="1"/>
    <col min="5388" max="5388" width="34.6640625" style="20" customWidth="1"/>
    <col min="5389" max="5389" width="10.33203125" style="20" customWidth="1"/>
    <col min="5390" max="5390" width="18.5546875" style="20" customWidth="1"/>
    <col min="5391" max="5391" width="29.6640625" style="20" customWidth="1"/>
    <col min="5392" max="5392" width="9.88671875" style="20" customWidth="1"/>
    <col min="5393" max="5393" width="6" style="20" customWidth="1"/>
    <col min="5394" max="5394" width="6.33203125" style="20" customWidth="1"/>
    <col min="5395" max="5395" width="7" style="20" customWidth="1"/>
    <col min="5396" max="5396" width="6.88671875" style="20" customWidth="1"/>
    <col min="5397" max="5397" width="2.6640625" style="20" customWidth="1"/>
    <col min="5398" max="5398" width="3.33203125" style="20" customWidth="1"/>
    <col min="5399" max="5399" width="2.33203125" style="20" customWidth="1"/>
    <col min="5400" max="5400" width="2.6640625" style="20" customWidth="1"/>
    <col min="5401" max="5630" width="11.44140625" style="20"/>
    <col min="5631" max="5631" width="2.44140625" style="20" customWidth="1"/>
    <col min="5632" max="5632" width="10.5546875" style="20" customWidth="1"/>
    <col min="5633" max="5633" width="23.88671875" style="20" customWidth="1"/>
    <col min="5634" max="5634" width="17.5546875" style="20" customWidth="1"/>
    <col min="5635" max="5635" width="25.44140625" style="20" customWidth="1"/>
    <col min="5636" max="5636" width="42.88671875" style="20" customWidth="1"/>
    <col min="5637" max="5637" width="15.5546875" style="20" customWidth="1"/>
    <col min="5638" max="5638" width="12.33203125" style="20" customWidth="1"/>
    <col min="5639" max="5639" width="25.6640625" style="20" customWidth="1"/>
    <col min="5640" max="5640" width="12" style="20" customWidth="1"/>
    <col min="5641" max="5641" width="15.5546875" style="20" customWidth="1"/>
    <col min="5642" max="5642" width="15.109375" style="20" customWidth="1"/>
    <col min="5643" max="5643" width="35.44140625" style="20" customWidth="1"/>
    <col min="5644" max="5644" width="34.6640625" style="20" customWidth="1"/>
    <col min="5645" max="5645" width="10.33203125" style="20" customWidth="1"/>
    <col min="5646" max="5646" width="18.5546875" style="20" customWidth="1"/>
    <col min="5647" max="5647" width="29.6640625" style="20" customWidth="1"/>
    <col min="5648" max="5648" width="9.88671875" style="20" customWidth="1"/>
    <col min="5649" max="5649" width="6" style="20" customWidth="1"/>
    <col min="5650" max="5650" width="6.33203125" style="20" customWidth="1"/>
    <col min="5651" max="5651" width="7" style="20" customWidth="1"/>
    <col min="5652" max="5652" width="6.88671875" style="20" customWidth="1"/>
    <col min="5653" max="5653" width="2.6640625" style="20" customWidth="1"/>
    <col min="5654" max="5654" width="3.33203125" style="20" customWidth="1"/>
    <col min="5655" max="5655" width="2.33203125" style="20" customWidth="1"/>
    <col min="5656" max="5656" width="2.6640625" style="20" customWidth="1"/>
    <col min="5657" max="5886" width="11.44140625" style="20"/>
    <col min="5887" max="5887" width="2.44140625" style="20" customWidth="1"/>
    <col min="5888" max="5888" width="10.5546875" style="20" customWidth="1"/>
    <col min="5889" max="5889" width="23.88671875" style="20" customWidth="1"/>
    <col min="5890" max="5890" width="17.5546875" style="20" customWidth="1"/>
    <col min="5891" max="5891" width="25.44140625" style="20" customWidth="1"/>
    <col min="5892" max="5892" width="42.88671875" style="20" customWidth="1"/>
    <col min="5893" max="5893" width="15.5546875" style="20" customWidth="1"/>
    <col min="5894" max="5894" width="12.33203125" style="20" customWidth="1"/>
    <col min="5895" max="5895" width="25.6640625" style="20" customWidth="1"/>
    <col min="5896" max="5896" width="12" style="20" customWidth="1"/>
    <col min="5897" max="5897" width="15.5546875" style="20" customWidth="1"/>
    <col min="5898" max="5898" width="15.109375" style="20" customWidth="1"/>
    <col min="5899" max="5899" width="35.44140625" style="20" customWidth="1"/>
    <col min="5900" max="5900" width="34.6640625" style="20" customWidth="1"/>
    <col min="5901" max="5901" width="10.33203125" style="20" customWidth="1"/>
    <col min="5902" max="5902" width="18.5546875" style="20" customWidth="1"/>
    <col min="5903" max="5903" width="29.6640625" style="20" customWidth="1"/>
    <col min="5904" max="5904" width="9.88671875" style="20" customWidth="1"/>
    <col min="5905" max="5905" width="6" style="20" customWidth="1"/>
    <col min="5906" max="5906" width="6.33203125" style="20" customWidth="1"/>
    <col min="5907" max="5907" width="7" style="20" customWidth="1"/>
    <col min="5908" max="5908" width="6.88671875" style="20" customWidth="1"/>
    <col min="5909" max="5909" width="2.6640625" style="20" customWidth="1"/>
    <col min="5910" max="5910" width="3.33203125" style="20" customWidth="1"/>
    <col min="5911" max="5911" width="2.33203125" style="20" customWidth="1"/>
    <col min="5912" max="5912" width="2.6640625" style="20" customWidth="1"/>
    <col min="5913" max="6142" width="11.44140625" style="20"/>
    <col min="6143" max="6143" width="2.44140625" style="20" customWidth="1"/>
    <col min="6144" max="6144" width="10.5546875" style="20" customWidth="1"/>
    <col min="6145" max="6145" width="23.88671875" style="20" customWidth="1"/>
    <col min="6146" max="6146" width="17.5546875" style="20" customWidth="1"/>
    <col min="6147" max="6147" width="25.44140625" style="20" customWidth="1"/>
    <col min="6148" max="6148" width="42.88671875" style="20" customWidth="1"/>
    <col min="6149" max="6149" width="15.5546875" style="20" customWidth="1"/>
    <col min="6150" max="6150" width="12.33203125" style="20" customWidth="1"/>
    <col min="6151" max="6151" width="25.6640625" style="20" customWidth="1"/>
    <col min="6152" max="6152" width="12" style="20" customWidth="1"/>
    <col min="6153" max="6153" width="15.5546875" style="20" customWidth="1"/>
    <col min="6154" max="6154" width="15.109375" style="20" customWidth="1"/>
    <col min="6155" max="6155" width="35.44140625" style="20" customWidth="1"/>
    <col min="6156" max="6156" width="34.6640625" style="20" customWidth="1"/>
    <col min="6157" max="6157" width="10.33203125" style="20" customWidth="1"/>
    <col min="6158" max="6158" width="18.5546875" style="20" customWidth="1"/>
    <col min="6159" max="6159" width="29.6640625" style="20" customWidth="1"/>
    <col min="6160" max="6160" width="9.88671875" style="20" customWidth="1"/>
    <col min="6161" max="6161" width="6" style="20" customWidth="1"/>
    <col min="6162" max="6162" width="6.33203125" style="20" customWidth="1"/>
    <col min="6163" max="6163" width="7" style="20" customWidth="1"/>
    <col min="6164" max="6164" width="6.88671875" style="20" customWidth="1"/>
    <col min="6165" max="6165" width="2.6640625" style="20" customWidth="1"/>
    <col min="6166" max="6166" width="3.33203125" style="20" customWidth="1"/>
    <col min="6167" max="6167" width="2.33203125" style="20" customWidth="1"/>
    <col min="6168" max="6168" width="2.6640625" style="20" customWidth="1"/>
    <col min="6169" max="6398" width="11.44140625" style="20"/>
    <col min="6399" max="6399" width="2.44140625" style="20" customWidth="1"/>
    <col min="6400" max="6400" width="10.5546875" style="20" customWidth="1"/>
    <col min="6401" max="6401" width="23.88671875" style="20" customWidth="1"/>
    <col min="6402" max="6402" width="17.5546875" style="20" customWidth="1"/>
    <col min="6403" max="6403" width="25.44140625" style="20" customWidth="1"/>
    <col min="6404" max="6404" width="42.88671875" style="20" customWidth="1"/>
    <col min="6405" max="6405" width="15.5546875" style="20" customWidth="1"/>
    <col min="6406" max="6406" width="12.33203125" style="20" customWidth="1"/>
    <col min="6407" max="6407" width="25.6640625" style="20" customWidth="1"/>
    <col min="6408" max="6408" width="12" style="20" customWidth="1"/>
    <col min="6409" max="6409" width="15.5546875" style="20" customWidth="1"/>
    <col min="6410" max="6410" width="15.109375" style="20" customWidth="1"/>
    <col min="6411" max="6411" width="35.44140625" style="20" customWidth="1"/>
    <col min="6412" max="6412" width="34.6640625" style="20" customWidth="1"/>
    <col min="6413" max="6413" width="10.33203125" style="20" customWidth="1"/>
    <col min="6414" max="6414" width="18.5546875" style="20" customWidth="1"/>
    <col min="6415" max="6415" width="29.6640625" style="20" customWidth="1"/>
    <col min="6416" max="6416" width="9.88671875" style="20" customWidth="1"/>
    <col min="6417" max="6417" width="6" style="20" customWidth="1"/>
    <col min="6418" max="6418" width="6.33203125" style="20" customWidth="1"/>
    <col min="6419" max="6419" width="7" style="20" customWidth="1"/>
    <col min="6420" max="6420" width="6.88671875" style="20" customWidth="1"/>
    <col min="6421" max="6421" width="2.6640625" style="20" customWidth="1"/>
    <col min="6422" max="6422" width="3.33203125" style="20" customWidth="1"/>
    <col min="6423" max="6423" width="2.33203125" style="20" customWidth="1"/>
    <col min="6424" max="6424" width="2.6640625" style="20" customWidth="1"/>
    <col min="6425" max="6654" width="11.44140625" style="20"/>
    <col min="6655" max="6655" width="2.44140625" style="20" customWidth="1"/>
    <col min="6656" max="6656" width="10.5546875" style="20" customWidth="1"/>
    <col min="6657" max="6657" width="23.88671875" style="20" customWidth="1"/>
    <col min="6658" max="6658" width="17.5546875" style="20" customWidth="1"/>
    <col min="6659" max="6659" width="25.44140625" style="20" customWidth="1"/>
    <col min="6660" max="6660" width="42.88671875" style="20" customWidth="1"/>
    <col min="6661" max="6661" width="15.5546875" style="20" customWidth="1"/>
    <col min="6662" max="6662" width="12.33203125" style="20" customWidth="1"/>
    <col min="6663" max="6663" width="25.6640625" style="20" customWidth="1"/>
    <col min="6664" max="6664" width="12" style="20" customWidth="1"/>
    <col min="6665" max="6665" width="15.5546875" style="20" customWidth="1"/>
    <col min="6666" max="6666" width="15.109375" style="20" customWidth="1"/>
    <col min="6667" max="6667" width="35.44140625" style="20" customWidth="1"/>
    <col min="6668" max="6668" width="34.6640625" style="20" customWidth="1"/>
    <col min="6669" max="6669" width="10.33203125" style="20" customWidth="1"/>
    <col min="6670" max="6670" width="18.5546875" style="20" customWidth="1"/>
    <col min="6671" max="6671" width="29.6640625" style="20" customWidth="1"/>
    <col min="6672" max="6672" width="9.88671875" style="20" customWidth="1"/>
    <col min="6673" max="6673" width="6" style="20" customWidth="1"/>
    <col min="6674" max="6674" width="6.33203125" style="20" customWidth="1"/>
    <col min="6675" max="6675" width="7" style="20" customWidth="1"/>
    <col min="6676" max="6676" width="6.88671875" style="20" customWidth="1"/>
    <col min="6677" max="6677" width="2.6640625" style="20" customWidth="1"/>
    <col min="6678" max="6678" width="3.33203125" style="20" customWidth="1"/>
    <col min="6679" max="6679" width="2.33203125" style="20" customWidth="1"/>
    <col min="6680" max="6680" width="2.6640625" style="20" customWidth="1"/>
    <col min="6681" max="6910" width="11.44140625" style="20"/>
    <col min="6911" max="6911" width="2.44140625" style="20" customWidth="1"/>
    <col min="6912" max="6912" width="10.5546875" style="20" customWidth="1"/>
    <col min="6913" max="6913" width="23.88671875" style="20" customWidth="1"/>
    <col min="6914" max="6914" width="17.5546875" style="20" customWidth="1"/>
    <col min="6915" max="6915" width="25.44140625" style="20" customWidth="1"/>
    <col min="6916" max="6916" width="42.88671875" style="20" customWidth="1"/>
    <col min="6917" max="6917" width="15.5546875" style="20" customWidth="1"/>
    <col min="6918" max="6918" width="12.33203125" style="20" customWidth="1"/>
    <col min="6919" max="6919" width="25.6640625" style="20" customWidth="1"/>
    <col min="6920" max="6920" width="12" style="20" customWidth="1"/>
    <col min="6921" max="6921" width="15.5546875" style="20" customWidth="1"/>
    <col min="6922" max="6922" width="15.109375" style="20" customWidth="1"/>
    <col min="6923" max="6923" width="35.44140625" style="20" customWidth="1"/>
    <col min="6924" max="6924" width="34.6640625" style="20" customWidth="1"/>
    <col min="6925" max="6925" width="10.33203125" style="20" customWidth="1"/>
    <col min="6926" max="6926" width="18.5546875" style="20" customWidth="1"/>
    <col min="6927" max="6927" width="29.6640625" style="20" customWidth="1"/>
    <col min="6928" max="6928" width="9.88671875" style="20" customWidth="1"/>
    <col min="6929" max="6929" width="6" style="20" customWidth="1"/>
    <col min="6930" max="6930" width="6.33203125" style="20" customWidth="1"/>
    <col min="6931" max="6931" width="7" style="20" customWidth="1"/>
    <col min="6932" max="6932" width="6.88671875" style="20" customWidth="1"/>
    <col min="6933" max="6933" width="2.6640625" style="20" customWidth="1"/>
    <col min="6934" max="6934" width="3.33203125" style="20" customWidth="1"/>
    <col min="6935" max="6935" width="2.33203125" style="20" customWidth="1"/>
    <col min="6936" max="6936" width="2.6640625" style="20" customWidth="1"/>
    <col min="6937" max="7166" width="11.44140625" style="20"/>
    <col min="7167" max="7167" width="2.44140625" style="20" customWidth="1"/>
    <col min="7168" max="7168" width="10.5546875" style="20" customWidth="1"/>
    <col min="7169" max="7169" width="23.88671875" style="20" customWidth="1"/>
    <col min="7170" max="7170" width="17.5546875" style="20" customWidth="1"/>
    <col min="7171" max="7171" width="25.44140625" style="20" customWidth="1"/>
    <col min="7172" max="7172" width="42.88671875" style="20" customWidth="1"/>
    <col min="7173" max="7173" width="15.5546875" style="20" customWidth="1"/>
    <col min="7174" max="7174" width="12.33203125" style="20" customWidth="1"/>
    <col min="7175" max="7175" width="25.6640625" style="20" customWidth="1"/>
    <col min="7176" max="7176" width="12" style="20" customWidth="1"/>
    <col min="7177" max="7177" width="15.5546875" style="20" customWidth="1"/>
    <col min="7178" max="7178" width="15.109375" style="20" customWidth="1"/>
    <col min="7179" max="7179" width="35.44140625" style="20" customWidth="1"/>
    <col min="7180" max="7180" width="34.6640625" style="20" customWidth="1"/>
    <col min="7181" max="7181" width="10.33203125" style="20" customWidth="1"/>
    <col min="7182" max="7182" width="18.5546875" style="20" customWidth="1"/>
    <col min="7183" max="7183" width="29.6640625" style="20" customWidth="1"/>
    <col min="7184" max="7184" width="9.88671875" style="20" customWidth="1"/>
    <col min="7185" max="7185" width="6" style="20" customWidth="1"/>
    <col min="7186" max="7186" width="6.33203125" style="20" customWidth="1"/>
    <col min="7187" max="7187" width="7" style="20" customWidth="1"/>
    <col min="7188" max="7188" width="6.88671875" style="20" customWidth="1"/>
    <col min="7189" max="7189" width="2.6640625" style="20" customWidth="1"/>
    <col min="7190" max="7190" width="3.33203125" style="20" customWidth="1"/>
    <col min="7191" max="7191" width="2.33203125" style="20" customWidth="1"/>
    <col min="7192" max="7192" width="2.6640625" style="20" customWidth="1"/>
    <col min="7193" max="7422" width="11.44140625" style="20"/>
    <col min="7423" max="7423" width="2.44140625" style="20" customWidth="1"/>
    <col min="7424" max="7424" width="10.5546875" style="20" customWidth="1"/>
    <col min="7425" max="7425" width="23.88671875" style="20" customWidth="1"/>
    <col min="7426" max="7426" width="17.5546875" style="20" customWidth="1"/>
    <col min="7427" max="7427" width="25.44140625" style="20" customWidth="1"/>
    <col min="7428" max="7428" width="42.88671875" style="20" customWidth="1"/>
    <col min="7429" max="7429" width="15.5546875" style="20" customWidth="1"/>
    <col min="7430" max="7430" width="12.33203125" style="20" customWidth="1"/>
    <col min="7431" max="7431" width="25.6640625" style="20" customWidth="1"/>
    <col min="7432" max="7432" width="12" style="20" customWidth="1"/>
    <col min="7433" max="7433" width="15.5546875" style="20" customWidth="1"/>
    <col min="7434" max="7434" width="15.109375" style="20" customWidth="1"/>
    <col min="7435" max="7435" width="35.44140625" style="20" customWidth="1"/>
    <col min="7436" max="7436" width="34.6640625" style="20" customWidth="1"/>
    <col min="7437" max="7437" width="10.33203125" style="20" customWidth="1"/>
    <col min="7438" max="7438" width="18.5546875" style="20" customWidth="1"/>
    <col min="7439" max="7439" width="29.6640625" style="20" customWidth="1"/>
    <col min="7440" max="7440" width="9.88671875" style="20" customWidth="1"/>
    <col min="7441" max="7441" width="6" style="20" customWidth="1"/>
    <col min="7442" max="7442" width="6.33203125" style="20" customWidth="1"/>
    <col min="7443" max="7443" width="7" style="20" customWidth="1"/>
    <col min="7444" max="7444" width="6.88671875" style="20" customWidth="1"/>
    <col min="7445" max="7445" width="2.6640625" style="20" customWidth="1"/>
    <col min="7446" max="7446" width="3.33203125" style="20" customWidth="1"/>
    <col min="7447" max="7447" width="2.33203125" style="20" customWidth="1"/>
    <col min="7448" max="7448" width="2.6640625" style="20" customWidth="1"/>
    <col min="7449" max="7678" width="11.44140625" style="20"/>
    <col min="7679" max="7679" width="2.44140625" style="20" customWidth="1"/>
    <col min="7680" max="7680" width="10.5546875" style="20" customWidth="1"/>
    <col min="7681" max="7681" width="23.88671875" style="20" customWidth="1"/>
    <col min="7682" max="7682" width="17.5546875" style="20" customWidth="1"/>
    <col min="7683" max="7683" width="25.44140625" style="20" customWidth="1"/>
    <col min="7684" max="7684" width="42.88671875" style="20" customWidth="1"/>
    <col min="7685" max="7685" width="15.5546875" style="20" customWidth="1"/>
    <col min="7686" max="7686" width="12.33203125" style="20" customWidth="1"/>
    <col min="7687" max="7687" width="25.6640625" style="20" customWidth="1"/>
    <col min="7688" max="7688" width="12" style="20" customWidth="1"/>
    <col min="7689" max="7689" width="15.5546875" style="20" customWidth="1"/>
    <col min="7690" max="7690" width="15.109375" style="20" customWidth="1"/>
    <col min="7691" max="7691" width="35.44140625" style="20" customWidth="1"/>
    <col min="7692" max="7692" width="34.6640625" style="20" customWidth="1"/>
    <col min="7693" max="7693" width="10.33203125" style="20" customWidth="1"/>
    <col min="7694" max="7694" width="18.5546875" style="20" customWidth="1"/>
    <col min="7695" max="7695" width="29.6640625" style="20" customWidth="1"/>
    <col min="7696" max="7696" width="9.88671875" style="20" customWidth="1"/>
    <col min="7697" max="7697" width="6" style="20" customWidth="1"/>
    <col min="7698" max="7698" width="6.33203125" style="20" customWidth="1"/>
    <col min="7699" max="7699" width="7" style="20" customWidth="1"/>
    <col min="7700" max="7700" width="6.88671875" style="20" customWidth="1"/>
    <col min="7701" max="7701" width="2.6640625" style="20" customWidth="1"/>
    <col min="7702" max="7702" width="3.33203125" style="20" customWidth="1"/>
    <col min="7703" max="7703" width="2.33203125" style="20" customWidth="1"/>
    <col min="7704" max="7704" width="2.6640625" style="20" customWidth="1"/>
    <col min="7705" max="7934" width="11.44140625" style="20"/>
    <col min="7935" max="7935" width="2.44140625" style="20" customWidth="1"/>
    <col min="7936" max="7936" width="10.5546875" style="20" customWidth="1"/>
    <col min="7937" max="7937" width="23.88671875" style="20" customWidth="1"/>
    <col min="7938" max="7938" width="17.5546875" style="20" customWidth="1"/>
    <col min="7939" max="7939" width="25.44140625" style="20" customWidth="1"/>
    <col min="7940" max="7940" width="42.88671875" style="20" customWidth="1"/>
    <col min="7941" max="7941" width="15.5546875" style="20" customWidth="1"/>
    <col min="7942" max="7942" width="12.33203125" style="20" customWidth="1"/>
    <col min="7943" max="7943" width="25.6640625" style="20" customWidth="1"/>
    <col min="7944" max="7944" width="12" style="20" customWidth="1"/>
    <col min="7945" max="7945" width="15.5546875" style="20" customWidth="1"/>
    <col min="7946" max="7946" width="15.109375" style="20" customWidth="1"/>
    <col min="7947" max="7947" width="35.44140625" style="20" customWidth="1"/>
    <col min="7948" max="7948" width="34.6640625" style="20" customWidth="1"/>
    <col min="7949" max="7949" width="10.33203125" style="20" customWidth="1"/>
    <col min="7950" max="7950" width="18.5546875" style="20" customWidth="1"/>
    <col min="7951" max="7951" width="29.6640625" style="20" customWidth="1"/>
    <col min="7952" max="7952" width="9.88671875" style="20" customWidth="1"/>
    <col min="7953" max="7953" width="6" style="20" customWidth="1"/>
    <col min="7954" max="7954" width="6.33203125" style="20" customWidth="1"/>
    <col min="7955" max="7955" width="7" style="20" customWidth="1"/>
    <col min="7956" max="7956" width="6.88671875" style="20" customWidth="1"/>
    <col min="7957" max="7957" width="2.6640625" style="20" customWidth="1"/>
    <col min="7958" max="7958" width="3.33203125" style="20" customWidth="1"/>
    <col min="7959" max="7959" width="2.33203125" style="20" customWidth="1"/>
    <col min="7960" max="7960" width="2.6640625" style="20" customWidth="1"/>
    <col min="7961" max="8190" width="11.44140625" style="20"/>
    <col min="8191" max="8191" width="2.44140625" style="20" customWidth="1"/>
    <col min="8192" max="8192" width="10.5546875" style="20" customWidth="1"/>
    <col min="8193" max="8193" width="23.88671875" style="20" customWidth="1"/>
    <col min="8194" max="8194" width="17.5546875" style="20" customWidth="1"/>
    <col min="8195" max="8195" width="25.44140625" style="20" customWidth="1"/>
    <col min="8196" max="8196" width="42.88671875" style="20" customWidth="1"/>
    <col min="8197" max="8197" width="15.5546875" style="20" customWidth="1"/>
    <col min="8198" max="8198" width="12.33203125" style="20" customWidth="1"/>
    <col min="8199" max="8199" width="25.6640625" style="20" customWidth="1"/>
    <col min="8200" max="8200" width="12" style="20" customWidth="1"/>
    <col min="8201" max="8201" width="15.5546875" style="20" customWidth="1"/>
    <col min="8202" max="8202" width="15.109375" style="20" customWidth="1"/>
    <col min="8203" max="8203" width="35.44140625" style="20" customWidth="1"/>
    <col min="8204" max="8204" width="34.6640625" style="20" customWidth="1"/>
    <col min="8205" max="8205" width="10.33203125" style="20" customWidth="1"/>
    <col min="8206" max="8206" width="18.5546875" style="20" customWidth="1"/>
    <col min="8207" max="8207" width="29.6640625" style="20" customWidth="1"/>
    <col min="8208" max="8208" width="9.88671875" style="20" customWidth="1"/>
    <col min="8209" max="8209" width="6" style="20" customWidth="1"/>
    <col min="8210" max="8210" width="6.33203125" style="20" customWidth="1"/>
    <col min="8211" max="8211" width="7" style="20" customWidth="1"/>
    <col min="8212" max="8212" width="6.88671875" style="20" customWidth="1"/>
    <col min="8213" max="8213" width="2.6640625" style="20" customWidth="1"/>
    <col min="8214" max="8214" width="3.33203125" style="20" customWidth="1"/>
    <col min="8215" max="8215" width="2.33203125" style="20" customWidth="1"/>
    <col min="8216" max="8216" width="2.6640625" style="20" customWidth="1"/>
    <col min="8217" max="8446" width="11.44140625" style="20"/>
    <col min="8447" max="8447" width="2.44140625" style="20" customWidth="1"/>
    <col min="8448" max="8448" width="10.5546875" style="20" customWidth="1"/>
    <col min="8449" max="8449" width="23.88671875" style="20" customWidth="1"/>
    <col min="8450" max="8450" width="17.5546875" style="20" customWidth="1"/>
    <col min="8451" max="8451" width="25.44140625" style="20" customWidth="1"/>
    <col min="8452" max="8452" width="42.88671875" style="20" customWidth="1"/>
    <col min="8453" max="8453" width="15.5546875" style="20" customWidth="1"/>
    <col min="8454" max="8454" width="12.33203125" style="20" customWidth="1"/>
    <col min="8455" max="8455" width="25.6640625" style="20" customWidth="1"/>
    <col min="8456" max="8456" width="12" style="20" customWidth="1"/>
    <col min="8457" max="8457" width="15.5546875" style="20" customWidth="1"/>
    <col min="8458" max="8458" width="15.109375" style="20" customWidth="1"/>
    <col min="8459" max="8459" width="35.44140625" style="20" customWidth="1"/>
    <col min="8460" max="8460" width="34.6640625" style="20" customWidth="1"/>
    <col min="8461" max="8461" width="10.33203125" style="20" customWidth="1"/>
    <col min="8462" max="8462" width="18.5546875" style="20" customWidth="1"/>
    <col min="8463" max="8463" width="29.6640625" style="20" customWidth="1"/>
    <col min="8464" max="8464" width="9.88671875" style="20" customWidth="1"/>
    <col min="8465" max="8465" width="6" style="20" customWidth="1"/>
    <col min="8466" max="8466" width="6.33203125" style="20" customWidth="1"/>
    <col min="8467" max="8467" width="7" style="20" customWidth="1"/>
    <col min="8468" max="8468" width="6.88671875" style="20" customWidth="1"/>
    <col min="8469" max="8469" width="2.6640625" style="20" customWidth="1"/>
    <col min="8470" max="8470" width="3.33203125" style="20" customWidth="1"/>
    <col min="8471" max="8471" width="2.33203125" style="20" customWidth="1"/>
    <col min="8472" max="8472" width="2.6640625" style="20" customWidth="1"/>
    <col min="8473" max="8702" width="11.44140625" style="20"/>
    <col min="8703" max="8703" width="2.44140625" style="20" customWidth="1"/>
    <col min="8704" max="8704" width="10.5546875" style="20" customWidth="1"/>
    <col min="8705" max="8705" width="23.88671875" style="20" customWidth="1"/>
    <col min="8706" max="8706" width="17.5546875" style="20" customWidth="1"/>
    <col min="8707" max="8707" width="25.44140625" style="20" customWidth="1"/>
    <col min="8708" max="8708" width="42.88671875" style="20" customWidth="1"/>
    <col min="8709" max="8709" width="15.5546875" style="20" customWidth="1"/>
    <col min="8710" max="8710" width="12.33203125" style="20" customWidth="1"/>
    <col min="8711" max="8711" width="25.6640625" style="20" customWidth="1"/>
    <col min="8712" max="8712" width="12" style="20" customWidth="1"/>
    <col min="8713" max="8713" width="15.5546875" style="20" customWidth="1"/>
    <col min="8714" max="8714" width="15.109375" style="20" customWidth="1"/>
    <col min="8715" max="8715" width="35.44140625" style="20" customWidth="1"/>
    <col min="8716" max="8716" width="34.6640625" style="20" customWidth="1"/>
    <col min="8717" max="8717" width="10.33203125" style="20" customWidth="1"/>
    <col min="8718" max="8718" width="18.5546875" style="20" customWidth="1"/>
    <col min="8719" max="8719" width="29.6640625" style="20" customWidth="1"/>
    <col min="8720" max="8720" width="9.88671875" style="20" customWidth="1"/>
    <col min="8721" max="8721" width="6" style="20" customWidth="1"/>
    <col min="8722" max="8722" width="6.33203125" style="20" customWidth="1"/>
    <col min="8723" max="8723" width="7" style="20" customWidth="1"/>
    <col min="8724" max="8724" width="6.88671875" style="20" customWidth="1"/>
    <col min="8725" max="8725" width="2.6640625" style="20" customWidth="1"/>
    <col min="8726" max="8726" width="3.33203125" style="20" customWidth="1"/>
    <col min="8727" max="8727" width="2.33203125" style="20" customWidth="1"/>
    <col min="8728" max="8728" width="2.6640625" style="20" customWidth="1"/>
    <col min="8729" max="8958" width="11.44140625" style="20"/>
    <col min="8959" max="8959" width="2.44140625" style="20" customWidth="1"/>
    <col min="8960" max="8960" width="10.5546875" style="20" customWidth="1"/>
    <col min="8961" max="8961" width="23.88671875" style="20" customWidth="1"/>
    <col min="8962" max="8962" width="17.5546875" style="20" customWidth="1"/>
    <col min="8963" max="8963" width="25.44140625" style="20" customWidth="1"/>
    <col min="8964" max="8964" width="42.88671875" style="20" customWidth="1"/>
    <col min="8965" max="8965" width="15.5546875" style="20" customWidth="1"/>
    <col min="8966" max="8966" width="12.33203125" style="20" customWidth="1"/>
    <col min="8967" max="8967" width="25.6640625" style="20" customWidth="1"/>
    <col min="8968" max="8968" width="12" style="20" customWidth="1"/>
    <col min="8969" max="8969" width="15.5546875" style="20" customWidth="1"/>
    <col min="8970" max="8970" width="15.109375" style="20" customWidth="1"/>
    <col min="8971" max="8971" width="35.44140625" style="20" customWidth="1"/>
    <col min="8972" max="8972" width="34.6640625" style="20" customWidth="1"/>
    <col min="8973" max="8973" width="10.33203125" style="20" customWidth="1"/>
    <col min="8974" max="8974" width="18.5546875" style="20" customWidth="1"/>
    <col min="8975" max="8975" width="29.6640625" style="20" customWidth="1"/>
    <col min="8976" max="8976" width="9.88671875" style="20" customWidth="1"/>
    <col min="8977" max="8977" width="6" style="20" customWidth="1"/>
    <col min="8978" max="8978" width="6.33203125" style="20" customWidth="1"/>
    <col min="8979" max="8979" width="7" style="20" customWidth="1"/>
    <col min="8980" max="8980" width="6.88671875" style="20" customWidth="1"/>
    <col min="8981" max="8981" width="2.6640625" style="20" customWidth="1"/>
    <col min="8982" max="8982" width="3.33203125" style="20" customWidth="1"/>
    <col min="8983" max="8983" width="2.33203125" style="20" customWidth="1"/>
    <col min="8984" max="8984" width="2.6640625" style="20" customWidth="1"/>
    <col min="8985" max="9214" width="11.44140625" style="20"/>
    <col min="9215" max="9215" width="2.44140625" style="20" customWidth="1"/>
    <col min="9216" max="9216" width="10.5546875" style="20" customWidth="1"/>
    <col min="9217" max="9217" width="23.88671875" style="20" customWidth="1"/>
    <col min="9218" max="9218" width="17.5546875" style="20" customWidth="1"/>
    <col min="9219" max="9219" width="25.44140625" style="20" customWidth="1"/>
    <col min="9220" max="9220" width="42.88671875" style="20" customWidth="1"/>
    <col min="9221" max="9221" width="15.5546875" style="20" customWidth="1"/>
    <col min="9222" max="9222" width="12.33203125" style="20" customWidth="1"/>
    <col min="9223" max="9223" width="25.6640625" style="20" customWidth="1"/>
    <col min="9224" max="9224" width="12" style="20" customWidth="1"/>
    <col min="9225" max="9225" width="15.5546875" style="20" customWidth="1"/>
    <col min="9226" max="9226" width="15.109375" style="20" customWidth="1"/>
    <col min="9227" max="9227" width="35.44140625" style="20" customWidth="1"/>
    <col min="9228" max="9228" width="34.6640625" style="20" customWidth="1"/>
    <col min="9229" max="9229" width="10.33203125" style="20" customWidth="1"/>
    <col min="9230" max="9230" width="18.5546875" style="20" customWidth="1"/>
    <col min="9231" max="9231" width="29.6640625" style="20" customWidth="1"/>
    <col min="9232" max="9232" width="9.88671875" style="20" customWidth="1"/>
    <col min="9233" max="9233" width="6" style="20" customWidth="1"/>
    <col min="9234" max="9234" width="6.33203125" style="20" customWidth="1"/>
    <col min="9235" max="9235" width="7" style="20" customWidth="1"/>
    <col min="9236" max="9236" width="6.88671875" style="20" customWidth="1"/>
    <col min="9237" max="9237" width="2.6640625" style="20" customWidth="1"/>
    <col min="9238" max="9238" width="3.33203125" style="20" customWidth="1"/>
    <col min="9239" max="9239" width="2.33203125" style="20" customWidth="1"/>
    <col min="9240" max="9240" width="2.6640625" style="20" customWidth="1"/>
    <col min="9241" max="9470" width="11.44140625" style="20"/>
    <col min="9471" max="9471" width="2.44140625" style="20" customWidth="1"/>
    <col min="9472" max="9472" width="10.5546875" style="20" customWidth="1"/>
    <col min="9473" max="9473" width="23.88671875" style="20" customWidth="1"/>
    <col min="9474" max="9474" width="17.5546875" style="20" customWidth="1"/>
    <col min="9475" max="9475" width="25.44140625" style="20" customWidth="1"/>
    <col min="9476" max="9476" width="42.88671875" style="20" customWidth="1"/>
    <col min="9477" max="9477" width="15.5546875" style="20" customWidth="1"/>
    <col min="9478" max="9478" width="12.33203125" style="20" customWidth="1"/>
    <col min="9479" max="9479" width="25.6640625" style="20" customWidth="1"/>
    <col min="9480" max="9480" width="12" style="20" customWidth="1"/>
    <col min="9481" max="9481" width="15.5546875" style="20" customWidth="1"/>
    <col min="9482" max="9482" width="15.109375" style="20" customWidth="1"/>
    <col min="9483" max="9483" width="35.44140625" style="20" customWidth="1"/>
    <col min="9484" max="9484" width="34.6640625" style="20" customWidth="1"/>
    <col min="9485" max="9485" width="10.33203125" style="20" customWidth="1"/>
    <col min="9486" max="9486" width="18.5546875" style="20" customWidth="1"/>
    <col min="9487" max="9487" width="29.6640625" style="20" customWidth="1"/>
    <col min="9488" max="9488" width="9.88671875" style="20" customWidth="1"/>
    <col min="9489" max="9489" width="6" style="20" customWidth="1"/>
    <col min="9490" max="9490" width="6.33203125" style="20" customWidth="1"/>
    <col min="9491" max="9491" width="7" style="20" customWidth="1"/>
    <col min="9492" max="9492" width="6.88671875" style="20" customWidth="1"/>
    <col min="9493" max="9493" width="2.6640625" style="20" customWidth="1"/>
    <col min="9494" max="9494" width="3.33203125" style="20" customWidth="1"/>
    <col min="9495" max="9495" width="2.33203125" style="20" customWidth="1"/>
    <col min="9496" max="9496" width="2.6640625" style="20" customWidth="1"/>
    <col min="9497" max="9726" width="11.44140625" style="20"/>
    <col min="9727" max="9727" width="2.44140625" style="20" customWidth="1"/>
    <col min="9728" max="9728" width="10.5546875" style="20" customWidth="1"/>
    <col min="9729" max="9729" width="23.88671875" style="20" customWidth="1"/>
    <col min="9730" max="9730" width="17.5546875" style="20" customWidth="1"/>
    <col min="9731" max="9731" width="25.44140625" style="20" customWidth="1"/>
    <col min="9732" max="9732" width="42.88671875" style="20" customWidth="1"/>
    <col min="9733" max="9733" width="15.5546875" style="20" customWidth="1"/>
    <col min="9734" max="9734" width="12.33203125" style="20" customWidth="1"/>
    <col min="9735" max="9735" width="25.6640625" style="20" customWidth="1"/>
    <col min="9736" max="9736" width="12" style="20" customWidth="1"/>
    <col min="9737" max="9737" width="15.5546875" style="20" customWidth="1"/>
    <col min="9738" max="9738" width="15.109375" style="20" customWidth="1"/>
    <col min="9739" max="9739" width="35.44140625" style="20" customWidth="1"/>
    <col min="9740" max="9740" width="34.6640625" style="20" customWidth="1"/>
    <col min="9741" max="9741" width="10.33203125" style="20" customWidth="1"/>
    <col min="9742" max="9742" width="18.5546875" style="20" customWidth="1"/>
    <col min="9743" max="9743" width="29.6640625" style="20" customWidth="1"/>
    <col min="9744" max="9744" width="9.88671875" style="20" customWidth="1"/>
    <col min="9745" max="9745" width="6" style="20" customWidth="1"/>
    <col min="9746" max="9746" width="6.33203125" style="20" customWidth="1"/>
    <col min="9747" max="9747" width="7" style="20" customWidth="1"/>
    <col min="9748" max="9748" width="6.88671875" style="20" customWidth="1"/>
    <col min="9749" max="9749" width="2.6640625" style="20" customWidth="1"/>
    <col min="9750" max="9750" width="3.33203125" style="20" customWidth="1"/>
    <col min="9751" max="9751" width="2.33203125" style="20" customWidth="1"/>
    <col min="9752" max="9752" width="2.6640625" style="20" customWidth="1"/>
    <col min="9753" max="9982" width="11.44140625" style="20"/>
    <col min="9983" max="9983" width="2.44140625" style="20" customWidth="1"/>
    <col min="9984" max="9984" width="10.5546875" style="20" customWidth="1"/>
    <col min="9985" max="9985" width="23.88671875" style="20" customWidth="1"/>
    <col min="9986" max="9986" width="17.5546875" style="20" customWidth="1"/>
    <col min="9987" max="9987" width="25.44140625" style="20" customWidth="1"/>
    <col min="9988" max="9988" width="42.88671875" style="20" customWidth="1"/>
    <col min="9989" max="9989" width="15.5546875" style="20" customWidth="1"/>
    <col min="9990" max="9990" width="12.33203125" style="20" customWidth="1"/>
    <col min="9991" max="9991" width="25.6640625" style="20" customWidth="1"/>
    <col min="9992" max="9992" width="12" style="20" customWidth="1"/>
    <col min="9993" max="9993" width="15.5546875" style="20" customWidth="1"/>
    <col min="9994" max="9994" width="15.109375" style="20" customWidth="1"/>
    <col min="9995" max="9995" width="35.44140625" style="20" customWidth="1"/>
    <col min="9996" max="9996" width="34.6640625" style="20" customWidth="1"/>
    <col min="9997" max="9997" width="10.33203125" style="20" customWidth="1"/>
    <col min="9998" max="9998" width="18.5546875" style="20" customWidth="1"/>
    <col min="9999" max="9999" width="29.6640625" style="20" customWidth="1"/>
    <col min="10000" max="10000" width="9.88671875" style="20" customWidth="1"/>
    <col min="10001" max="10001" width="6" style="20" customWidth="1"/>
    <col min="10002" max="10002" width="6.33203125" style="20" customWidth="1"/>
    <col min="10003" max="10003" width="7" style="20" customWidth="1"/>
    <col min="10004" max="10004" width="6.88671875" style="20" customWidth="1"/>
    <col min="10005" max="10005" width="2.6640625" style="20" customWidth="1"/>
    <col min="10006" max="10006" width="3.33203125" style="20" customWidth="1"/>
    <col min="10007" max="10007" width="2.33203125" style="20" customWidth="1"/>
    <col min="10008" max="10008" width="2.6640625" style="20" customWidth="1"/>
    <col min="10009" max="10238" width="11.44140625" style="20"/>
    <col min="10239" max="10239" width="2.44140625" style="20" customWidth="1"/>
    <col min="10240" max="10240" width="10.5546875" style="20" customWidth="1"/>
    <col min="10241" max="10241" width="23.88671875" style="20" customWidth="1"/>
    <col min="10242" max="10242" width="17.5546875" style="20" customWidth="1"/>
    <col min="10243" max="10243" width="25.44140625" style="20" customWidth="1"/>
    <col min="10244" max="10244" width="42.88671875" style="20" customWidth="1"/>
    <col min="10245" max="10245" width="15.5546875" style="20" customWidth="1"/>
    <col min="10246" max="10246" width="12.33203125" style="20" customWidth="1"/>
    <col min="10247" max="10247" width="25.6640625" style="20" customWidth="1"/>
    <col min="10248" max="10248" width="12" style="20" customWidth="1"/>
    <col min="10249" max="10249" width="15.5546875" style="20" customWidth="1"/>
    <col min="10250" max="10250" width="15.109375" style="20" customWidth="1"/>
    <col min="10251" max="10251" width="35.44140625" style="20" customWidth="1"/>
    <col min="10252" max="10252" width="34.6640625" style="20" customWidth="1"/>
    <col min="10253" max="10253" width="10.33203125" style="20" customWidth="1"/>
    <col min="10254" max="10254" width="18.5546875" style="20" customWidth="1"/>
    <col min="10255" max="10255" width="29.6640625" style="20" customWidth="1"/>
    <col min="10256" max="10256" width="9.88671875" style="20" customWidth="1"/>
    <col min="10257" max="10257" width="6" style="20" customWidth="1"/>
    <col min="10258" max="10258" width="6.33203125" style="20" customWidth="1"/>
    <col min="10259" max="10259" width="7" style="20" customWidth="1"/>
    <col min="10260" max="10260" width="6.88671875" style="20" customWidth="1"/>
    <col min="10261" max="10261" width="2.6640625" style="20" customWidth="1"/>
    <col min="10262" max="10262" width="3.33203125" style="20" customWidth="1"/>
    <col min="10263" max="10263" width="2.33203125" style="20" customWidth="1"/>
    <col min="10264" max="10264" width="2.6640625" style="20" customWidth="1"/>
    <col min="10265" max="10494" width="11.44140625" style="20"/>
    <col min="10495" max="10495" width="2.44140625" style="20" customWidth="1"/>
    <col min="10496" max="10496" width="10.5546875" style="20" customWidth="1"/>
    <col min="10497" max="10497" width="23.88671875" style="20" customWidth="1"/>
    <col min="10498" max="10498" width="17.5546875" style="20" customWidth="1"/>
    <col min="10499" max="10499" width="25.44140625" style="20" customWidth="1"/>
    <col min="10500" max="10500" width="42.88671875" style="20" customWidth="1"/>
    <col min="10501" max="10501" width="15.5546875" style="20" customWidth="1"/>
    <col min="10502" max="10502" width="12.33203125" style="20" customWidth="1"/>
    <col min="10503" max="10503" width="25.6640625" style="20" customWidth="1"/>
    <col min="10504" max="10504" width="12" style="20" customWidth="1"/>
    <col min="10505" max="10505" width="15.5546875" style="20" customWidth="1"/>
    <col min="10506" max="10506" width="15.109375" style="20" customWidth="1"/>
    <col min="10507" max="10507" width="35.44140625" style="20" customWidth="1"/>
    <col min="10508" max="10508" width="34.6640625" style="20" customWidth="1"/>
    <col min="10509" max="10509" width="10.33203125" style="20" customWidth="1"/>
    <col min="10510" max="10510" width="18.5546875" style="20" customWidth="1"/>
    <col min="10511" max="10511" width="29.6640625" style="20" customWidth="1"/>
    <col min="10512" max="10512" width="9.88671875" style="20" customWidth="1"/>
    <col min="10513" max="10513" width="6" style="20" customWidth="1"/>
    <col min="10514" max="10514" width="6.33203125" style="20" customWidth="1"/>
    <col min="10515" max="10515" width="7" style="20" customWidth="1"/>
    <col min="10516" max="10516" width="6.88671875" style="20" customWidth="1"/>
    <col min="10517" max="10517" width="2.6640625" style="20" customWidth="1"/>
    <col min="10518" max="10518" width="3.33203125" style="20" customWidth="1"/>
    <col min="10519" max="10519" width="2.33203125" style="20" customWidth="1"/>
    <col min="10520" max="10520" width="2.6640625" style="20" customWidth="1"/>
    <col min="10521" max="10750" width="11.44140625" style="20"/>
    <col min="10751" max="10751" width="2.44140625" style="20" customWidth="1"/>
    <col min="10752" max="10752" width="10.5546875" style="20" customWidth="1"/>
    <col min="10753" max="10753" width="23.88671875" style="20" customWidth="1"/>
    <col min="10754" max="10754" width="17.5546875" style="20" customWidth="1"/>
    <col min="10755" max="10755" width="25.44140625" style="20" customWidth="1"/>
    <col min="10756" max="10756" width="42.88671875" style="20" customWidth="1"/>
    <col min="10757" max="10757" width="15.5546875" style="20" customWidth="1"/>
    <col min="10758" max="10758" width="12.33203125" style="20" customWidth="1"/>
    <col min="10759" max="10759" width="25.6640625" style="20" customWidth="1"/>
    <col min="10760" max="10760" width="12" style="20" customWidth="1"/>
    <col min="10761" max="10761" width="15.5546875" style="20" customWidth="1"/>
    <col min="10762" max="10762" width="15.109375" style="20" customWidth="1"/>
    <col min="10763" max="10763" width="35.44140625" style="20" customWidth="1"/>
    <col min="10764" max="10764" width="34.6640625" style="20" customWidth="1"/>
    <col min="10765" max="10765" width="10.33203125" style="20" customWidth="1"/>
    <col min="10766" max="10766" width="18.5546875" style="20" customWidth="1"/>
    <col min="10767" max="10767" width="29.6640625" style="20" customWidth="1"/>
    <col min="10768" max="10768" width="9.88671875" style="20" customWidth="1"/>
    <col min="10769" max="10769" width="6" style="20" customWidth="1"/>
    <col min="10770" max="10770" width="6.33203125" style="20" customWidth="1"/>
    <col min="10771" max="10771" width="7" style="20" customWidth="1"/>
    <col min="10772" max="10772" width="6.88671875" style="20" customWidth="1"/>
    <col min="10773" max="10773" width="2.6640625" style="20" customWidth="1"/>
    <col min="10774" max="10774" width="3.33203125" style="20" customWidth="1"/>
    <col min="10775" max="10775" width="2.33203125" style="20" customWidth="1"/>
    <col min="10776" max="10776" width="2.6640625" style="20" customWidth="1"/>
    <col min="10777" max="11006" width="11.44140625" style="20"/>
    <col min="11007" max="11007" width="2.44140625" style="20" customWidth="1"/>
    <col min="11008" max="11008" width="10.5546875" style="20" customWidth="1"/>
    <col min="11009" max="11009" width="23.88671875" style="20" customWidth="1"/>
    <col min="11010" max="11010" width="17.5546875" style="20" customWidth="1"/>
    <col min="11011" max="11011" width="25.44140625" style="20" customWidth="1"/>
    <col min="11012" max="11012" width="42.88671875" style="20" customWidth="1"/>
    <col min="11013" max="11013" width="15.5546875" style="20" customWidth="1"/>
    <col min="11014" max="11014" width="12.33203125" style="20" customWidth="1"/>
    <col min="11015" max="11015" width="25.6640625" style="20" customWidth="1"/>
    <col min="11016" max="11016" width="12" style="20" customWidth="1"/>
    <col min="11017" max="11017" width="15.5546875" style="20" customWidth="1"/>
    <col min="11018" max="11018" width="15.109375" style="20" customWidth="1"/>
    <col min="11019" max="11019" width="35.44140625" style="20" customWidth="1"/>
    <col min="11020" max="11020" width="34.6640625" style="20" customWidth="1"/>
    <col min="11021" max="11021" width="10.33203125" style="20" customWidth="1"/>
    <col min="11022" max="11022" width="18.5546875" style="20" customWidth="1"/>
    <col min="11023" max="11023" width="29.6640625" style="20" customWidth="1"/>
    <col min="11024" max="11024" width="9.88671875" style="20" customWidth="1"/>
    <col min="11025" max="11025" width="6" style="20" customWidth="1"/>
    <col min="11026" max="11026" width="6.33203125" style="20" customWidth="1"/>
    <col min="11027" max="11027" width="7" style="20" customWidth="1"/>
    <col min="11028" max="11028" width="6.88671875" style="20" customWidth="1"/>
    <col min="11029" max="11029" width="2.6640625" style="20" customWidth="1"/>
    <col min="11030" max="11030" width="3.33203125" style="20" customWidth="1"/>
    <col min="11031" max="11031" width="2.33203125" style="20" customWidth="1"/>
    <col min="11032" max="11032" width="2.6640625" style="20" customWidth="1"/>
    <col min="11033" max="11262" width="11.44140625" style="20"/>
    <col min="11263" max="11263" width="2.44140625" style="20" customWidth="1"/>
    <col min="11264" max="11264" width="10.5546875" style="20" customWidth="1"/>
    <col min="11265" max="11265" width="23.88671875" style="20" customWidth="1"/>
    <col min="11266" max="11266" width="17.5546875" style="20" customWidth="1"/>
    <col min="11267" max="11267" width="25.44140625" style="20" customWidth="1"/>
    <col min="11268" max="11268" width="42.88671875" style="20" customWidth="1"/>
    <col min="11269" max="11269" width="15.5546875" style="20" customWidth="1"/>
    <col min="11270" max="11270" width="12.33203125" style="20" customWidth="1"/>
    <col min="11271" max="11271" width="25.6640625" style="20" customWidth="1"/>
    <col min="11272" max="11272" width="12" style="20" customWidth="1"/>
    <col min="11273" max="11273" width="15.5546875" style="20" customWidth="1"/>
    <col min="11274" max="11274" width="15.109375" style="20" customWidth="1"/>
    <col min="11275" max="11275" width="35.44140625" style="20" customWidth="1"/>
    <col min="11276" max="11276" width="34.6640625" style="20" customWidth="1"/>
    <col min="11277" max="11277" width="10.33203125" style="20" customWidth="1"/>
    <col min="11278" max="11278" width="18.5546875" style="20" customWidth="1"/>
    <col min="11279" max="11279" width="29.6640625" style="20" customWidth="1"/>
    <col min="11280" max="11280" width="9.88671875" style="20" customWidth="1"/>
    <col min="11281" max="11281" width="6" style="20" customWidth="1"/>
    <col min="11282" max="11282" width="6.33203125" style="20" customWidth="1"/>
    <col min="11283" max="11283" width="7" style="20" customWidth="1"/>
    <col min="11284" max="11284" width="6.88671875" style="20" customWidth="1"/>
    <col min="11285" max="11285" width="2.6640625" style="20" customWidth="1"/>
    <col min="11286" max="11286" width="3.33203125" style="20" customWidth="1"/>
    <col min="11287" max="11287" width="2.33203125" style="20" customWidth="1"/>
    <col min="11288" max="11288" width="2.6640625" style="20" customWidth="1"/>
    <col min="11289" max="11518" width="11.44140625" style="20"/>
    <col min="11519" max="11519" width="2.44140625" style="20" customWidth="1"/>
    <col min="11520" max="11520" width="10.5546875" style="20" customWidth="1"/>
    <col min="11521" max="11521" width="23.88671875" style="20" customWidth="1"/>
    <col min="11522" max="11522" width="17.5546875" style="20" customWidth="1"/>
    <col min="11523" max="11523" width="25.44140625" style="20" customWidth="1"/>
    <col min="11524" max="11524" width="42.88671875" style="20" customWidth="1"/>
    <col min="11525" max="11525" width="15.5546875" style="20" customWidth="1"/>
    <col min="11526" max="11526" width="12.33203125" style="20" customWidth="1"/>
    <col min="11527" max="11527" width="25.6640625" style="20" customWidth="1"/>
    <col min="11528" max="11528" width="12" style="20" customWidth="1"/>
    <col min="11529" max="11529" width="15.5546875" style="20" customWidth="1"/>
    <col min="11530" max="11530" width="15.109375" style="20" customWidth="1"/>
    <col min="11531" max="11531" width="35.44140625" style="20" customWidth="1"/>
    <col min="11532" max="11532" width="34.6640625" style="20" customWidth="1"/>
    <col min="11533" max="11533" width="10.33203125" style="20" customWidth="1"/>
    <col min="11534" max="11534" width="18.5546875" style="20" customWidth="1"/>
    <col min="11535" max="11535" width="29.6640625" style="20" customWidth="1"/>
    <col min="11536" max="11536" width="9.88671875" style="20" customWidth="1"/>
    <col min="11537" max="11537" width="6" style="20" customWidth="1"/>
    <col min="11538" max="11538" width="6.33203125" style="20" customWidth="1"/>
    <col min="11539" max="11539" width="7" style="20" customWidth="1"/>
    <col min="11540" max="11540" width="6.88671875" style="20" customWidth="1"/>
    <col min="11541" max="11541" width="2.6640625" style="20" customWidth="1"/>
    <col min="11542" max="11542" width="3.33203125" style="20" customWidth="1"/>
    <col min="11543" max="11543" width="2.33203125" style="20" customWidth="1"/>
    <col min="11544" max="11544" width="2.6640625" style="20" customWidth="1"/>
    <col min="11545" max="11774" width="11.44140625" style="20"/>
    <col min="11775" max="11775" width="2.44140625" style="20" customWidth="1"/>
    <col min="11776" max="11776" width="10.5546875" style="20" customWidth="1"/>
    <col min="11777" max="11777" width="23.88671875" style="20" customWidth="1"/>
    <col min="11778" max="11778" width="17.5546875" style="20" customWidth="1"/>
    <col min="11779" max="11779" width="25.44140625" style="20" customWidth="1"/>
    <col min="11780" max="11780" width="42.88671875" style="20" customWidth="1"/>
    <col min="11781" max="11781" width="15.5546875" style="20" customWidth="1"/>
    <col min="11782" max="11782" width="12.33203125" style="20" customWidth="1"/>
    <col min="11783" max="11783" width="25.6640625" style="20" customWidth="1"/>
    <col min="11784" max="11784" width="12" style="20" customWidth="1"/>
    <col min="11785" max="11785" width="15.5546875" style="20" customWidth="1"/>
    <col min="11786" max="11786" width="15.109375" style="20" customWidth="1"/>
    <col min="11787" max="11787" width="35.44140625" style="20" customWidth="1"/>
    <col min="11788" max="11788" width="34.6640625" style="20" customWidth="1"/>
    <col min="11789" max="11789" width="10.33203125" style="20" customWidth="1"/>
    <col min="11790" max="11790" width="18.5546875" style="20" customWidth="1"/>
    <col min="11791" max="11791" width="29.6640625" style="20" customWidth="1"/>
    <col min="11792" max="11792" width="9.88671875" style="20" customWidth="1"/>
    <col min="11793" max="11793" width="6" style="20" customWidth="1"/>
    <col min="11794" max="11794" width="6.33203125" style="20" customWidth="1"/>
    <col min="11795" max="11795" width="7" style="20" customWidth="1"/>
    <col min="11796" max="11796" width="6.88671875" style="20" customWidth="1"/>
    <col min="11797" max="11797" width="2.6640625" style="20" customWidth="1"/>
    <col min="11798" max="11798" width="3.33203125" style="20" customWidth="1"/>
    <col min="11799" max="11799" width="2.33203125" style="20" customWidth="1"/>
    <col min="11800" max="11800" width="2.6640625" style="20" customWidth="1"/>
    <col min="11801" max="12030" width="11.44140625" style="20"/>
    <col min="12031" max="12031" width="2.44140625" style="20" customWidth="1"/>
    <col min="12032" max="12032" width="10.5546875" style="20" customWidth="1"/>
    <col min="12033" max="12033" width="23.88671875" style="20" customWidth="1"/>
    <col min="12034" max="12034" width="17.5546875" style="20" customWidth="1"/>
    <col min="12035" max="12035" width="25.44140625" style="20" customWidth="1"/>
    <col min="12036" max="12036" width="42.88671875" style="20" customWidth="1"/>
    <col min="12037" max="12037" width="15.5546875" style="20" customWidth="1"/>
    <col min="12038" max="12038" width="12.33203125" style="20" customWidth="1"/>
    <col min="12039" max="12039" width="25.6640625" style="20" customWidth="1"/>
    <col min="12040" max="12040" width="12" style="20" customWidth="1"/>
    <col min="12041" max="12041" width="15.5546875" style="20" customWidth="1"/>
    <col min="12042" max="12042" width="15.109375" style="20" customWidth="1"/>
    <col min="12043" max="12043" width="35.44140625" style="20" customWidth="1"/>
    <col min="12044" max="12044" width="34.6640625" style="20" customWidth="1"/>
    <col min="12045" max="12045" width="10.33203125" style="20" customWidth="1"/>
    <col min="12046" max="12046" width="18.5546875" style="20" customWidth="1"/>
    <col min="12047" max="12047" width="29.6640625" style="20" customWidth="1"/>
    <col min="12048" max="12048" width="9.88671875" style="20" customWidth="1"/>
    <col min="12049" max="12049" width="6" style="20" customWidth="1"/>
    <col min="12050" max="12050" width="6.33203125" style="20" customWidth="1"/>
    <col min="12051" max="12051" width="7" style="20" customWidth="1"/>
    <col min="12052" max="12052" width="6.88671875" style="20" customWidth="1"/>
    <col min="12053" max="12053" width="2.6640625" style="20" customWidth="1"/>
    <col min="12054" max="12054" width="3.33203125" style="20" customWidth="1"/>
    <col min="12055" max="12055" width="2.33203125" style="20" customWidth="1"/>
    <col min="12056" max="12056" width="2.6640625" style="20" customWidth="1"/>
    <col min="12057" max="12286" width="11.44140625" style="20"/>
    <col min="12287" max="12287" width="2.44140625" style="20" customWidth="1"/>
    <col min="12288" max="12288" width="10.5546875" style="20" customWidth="1"/>
    <col min="12289" max="12289" width="23.88671875" style="20" customWidth="1"/>
    <col min="12290" max="12290" width="17.5546875" style="20" customWidth="1"/>
    <col min="12291" max="12291" width="25.44140625" style="20" customWidth="1"/>
    <col min="12292" max="12292" width="42.88671875" style="20" customWidth="1"/>
    <col min="12293" max="12293" width="15.5546875" style="20" customWidth="1"/>
    <col min="12294" max="12294" width="12.33203125" style="20" customWidth="1"/>
    <col min="12295" max="12295" width="25.6640625" style="20" customWidth="1"/>
    <col min="12296" max="12296" width="12" style="20" customWidth="1"/>
    <col min="12297" max="12297" width="15.5546875" style="20" customWidth="1"/>
    <col min="12298" max="12298" width="15.109375" style="20" customWidth="1"/>
    <col min="12299" max="12299" width="35.44140625" style="20" customWidth="1"/>
    <col min="12300" max="12300" width="34.6640625" style="20" customWidth="1"/>
    <col min="12301" max="12301" width="10.33203125" style="20" customWidth="1"/>
    <col min="12302" max="12302" width="18.5546875" style="20" customWidth="1"/>
    <col min="12303" max="12303" width="29.6640625" style="20" customWidth="1"/>
    <col min="12304" max="12304" width="9.88671875" style="20" customWidth="1"/>
    <col min="12305" max="12305" width="6" style="20" customWidth="1"/>
    <col min="12306" max="12306" width="6.33203125" style="20" customWidth="1"/>
    <col min="12307" max="12307" width="7" style="20" customWidth="1"/>
    <col min="12308" max="12308" width="6.88671875" style="20" customWidth="1"/>
    <col min="12309" max="12309" width="2.6640625" style="20" customWidth="1"/>
    <col min="12310" max="12310" width="3.33203125" style="20" customWidth="1"/>
    <col min="12311" max="12311" width="2.33203125" style="20" customWidth="1"/>
    <col min="12312" max="12312" width="2.6640625" style="20" customWidth="1"/>
    <col min="12313" max="12542" width="11.44140625" style="20"/>
    <col min="12543" max="12543" width="2.44140625" style="20" customWidth="1"/>
    <col min="12544" max="12544" width="10.5546875" style="20" customWidth="1"/>
    <col min="12545" max="12545" width="23.88671875" style="20" customWidth="1"/>
    <col min="12546" max="12546" width="17.5546875" style="20" customWidth="1"/>
    <col min="12547" max="12547" width="25.44140625" style="20" customWidth="1"/>
    <col min="12548" max="12548" width="42.88671875" style="20" customWidth="1"/>
    <col min="12549" max="12549" width="15.5546875" style="20" customWidth="1"/>
    <col min="12550" max="12550" width="12.33203125" style="20" customWidth="1"/>
    <col min="12551" max="12551" width="25.6640625" style="20" customWidth="1"/>
    <col min="12552" max="12552" width="12" style="20" customWidth="1"/>
    <col min="12553" max="12553" width="15.5546875" style="20" customWidth="1"/>
    <col min="12554" max="12554" width="15.109375" style="20" customWidth="1"/>
    <col min="12555" max="12555" width="35.44140625" style="20" customWidth="1"/>
    <col min="12556" max="12556" width="34.6640625" style="20" customWidth="1"/>
    <col min="12557" max="12557" width="10.33203125" style="20" customWidth="1"/>
    <col min="12558" max="12558" width="18.5546875" style="20" customWidth="1"/>
    <col min="12559" max="12559" width="29.6640625" style="20" customWidth="1"/>
    <col min="12560" max="12560" width="9.88671875" style="20" customWidth="1"/>
    <col min="12561" max="12561" width="6" style="20" customWidth="1"/>
    <col min="12562" max="12562" width="6.33203125" style="20" customWidth="1"/>
    <col min="12563" max="12563" width="7" style="20" customWidth="1"/>
    <col min="12564" max="12564" width="6.88671875" style="20" customWidth="1"/>
    <col min="12565" max="12565" width="2.6640625" style="20" customWidth="1"/>
    <col min="12566" max="12566" width="3.33203125" style="20" customWidth="1"/>
    <col min="12567" max="12567" width="2.33203125" style="20" customWidth="1"/>
    <col min="12568" max="12568" width="2.6640625" style="20" customWidth="1"/>
    <col min="12569" max="12798" width="11.44140625" style="20"/>
    <col min="12799" max="12799" width="2.44140625" style="20" customWidth="1"/>
    <col min="12800" max="12800" width="10.5546875" style="20" customWidth="1"/>
    <col min="12801" max="12801" width="23.88671875" style="20" customWidth="1"/>
    <col min="12802" max="12802" width="17.5546875" style="20" customWidth="1"/>
    <col min="12803" max="12803" width="25.44140625" style="20" customWidth="1"/>
    <col min="12804" max="12804" width="42.88671875" style="20" customWidth="1"/>
    <col min="12805" max="12805" width="15.5546875" style="20" customWidth="1"/>
    <col min="12806" max="12806" width="12.33203125" style="20" customWidth="1"/>
    <col min="12807" max="12807" width="25.6640625" style="20" customWidth="1"/>
    <col min="12808" max="12808" width="12" style="20" customWidth="1"/>
    <col min="12809" max="12809" width="15.5546875" style="20" customWidth="1"/>
    <col min="12810" max="12810" width="15.109375" style="20" customWidth="1"/>
    <col min="12811" max="12811" width="35.44140625" style="20" customWidth="1"/>
    <col min="12812" max="12812" width="34.6640625" style="20" customWidth="1"/>
    <col min="12813" max="12813" width="10.33203125" style="20" customWidth="1"/>
    <col min="12814" max="12814" width="18.5546875" style="20" customWidth="1"/>
    <col min="12815" max="12815" width="29.6640625" style="20" customWidth="1"/>
    <col min="12816" max="12816" width="9.88671875" style="20" customWidth="1"/>
    <col min="12817" max="12817" width="6" style="20" customWidth="1"/>
    <col min="12818" max="12818" width="6.33203125" style="20" customWidth="1"/>
    <col min="12819" max="12819" width="7" style="20" customWidth="1"/>
    <col min="12820" max="12820" width="6.88671875" style="20" customWidth="1"/>
    <col min="12821" max="12821" width="2.6640625" style="20" customWidth="1"/>
    <col min="12822" max="12822" width="3.33203125" style="20" customWidth="1"/>
    <col min="12823" max="12823" width="2.33203125" style="20" customWidth="1"/>
    <col min="12824" max="12824" width="2.6640625" style="20" customWidth="1"/>
    <col min="12825" max="13054" width="11.44140625" style="20"/>
    <col min="13055" max="13055" width="2.44140625" style="20" customWidth="1"/>
    <col min="13056" max="13056" width="10.5546875" style="20" customWidth="1"/>
    <col min="13057" max="13057" width="23.88671875" style="20" customWidth="1"/>
    <col min="13058" max="13058" width="17.5546875" style="20" customWidth="1"/>
    <col min="13059" max="13059" width="25.44140625" style="20" customWidth="1"/>
    <col min="13060" max="13060" width="42.88671875" style="20" customWidth="1"/>
    <col min="13061" max="13061" width="15.5546875" style="20" customWidth="1"/>
    <col min="13062" max="13062" width="12.33203125" style="20" customWidth="1"/>
    <col min="13063" max="13063" width="25.6640625" style="20" customWidth="1"/>
    <col min="13064" max="13064" width="12" style="20" customWidth="1"/>
    <col min="13065" max="13065" width="15.5546875" style="20" customWidth="1"/>
    <col min="13066" max="13066" width="15.109375" style="20" customWidth="1"/>
    <col min="13067" max="13067" width="35.44140625" style="20" customWidth="1"/>
    <col min="13068" max="13068" width="34.6640625" style="20" customWidth="1"/>
    <col min="13069" max="13069" width="10.33203125" style="20" customWidth="1"/>
    <col min="13070" max="13070" width="18.5546875" style="20" customWidth="1"/>
    <col min="13071" max="13071" width="29.6640625" style="20" customWidth="1"/>
    <col min="13072" max="13072" width="9.88671875" style="20" customWidth="1"/>
    <col min="13073" max="13073" width="6" style="20" customWidth="1"/>
    <col min="13074" max="13074" width="6.33203125" style="20" customWidth="1"/>
    <col min="13075" max="13075" width="7" style="20" customWidth="1"/>
    <col min="13076" max="13076" width="6.88671875" style="20" customWidth="1"/>
    <col min="13077" max="13077" width="2.6640625" style="20" customWidth="1"/>
    <col min="13078" max="13078" width="3.33203125" style="20" customWidth="1"/>
    <col min="13079" max="13079" width="2.33203125" style="20" customWidth="1"/>
    <col min="13080" max="13080" width="2.6640625" style="20" customWidth="1"/>
    <col min="13081" max="13310" width="11.44140625" style="20"/>
    <col min="13311" max="13311" width="2.44140625" style="20" customWidth="1"/>
    <col min="13312" max="13312" width="10.5546875" style="20" customWidth="1"/>
    <col min="13313" max="13313" width="23.88671875" style="20" customWidth="1"/>
    <col min="13314" max="13314" width="17.5546875" style="20" customWidth="1"/>
    <col min="13315" max="13315" width="25.44140625" style="20" customWidth="1"/>
    <col min="13316" max="13316" width="42.88671875" style="20" customWidth="1"/>
    <col min="13317" max="13317" width="15.5546875" style="20" customWidth="1"/>
    <col min="13318" max="13318" width="12.33203125" style="20" customWidth="1"/>
    <col min="13319" max="13319" width="25.6640625" style="20" customWidth="1"/>
    <col min="13320" max="13320" width="12" style="20" customWidth="1"/>
    <col min="13321" max="13321" width="15.5546875" style="20" customWidth="1"/>
    <col min="13322" max="13322" width="15.109375" style="20" customWidth="1"/>
    <col min="13323" max="13323" width="35.44140625" style="20" customWidth="1"/>
    <col min="13324" max="13324" width="34.6640625" style="20" customWidth="1"/>
    <col min="13325" max="13325" width="10.33203125" style="20" customWidth="1"/>
    <col min="13326" max="13326" width="18.5546875" style="20" customWidth="1"/>
    <col min="13327" max="13327" width="29.6640625" style="20" customWidth="1"/>
    <col min="13328" max="13328" width="9.88671875" style="20" customWidth="1"/>
    <col min="13329" max="13329" width="6" style="20" customWidth="1"/>
    <col min="13330" max="13330" width="6.33203125" style="20" customWidth="1"/>
    <col min="13331" max="13331" width="7" style="20" customWidth="1"/>
    <col min="13332" max="13332" width="6.88671875" style="20" customWidth="1"/>
    <col min="13333" max="13333" width="2.6640625" style="20" customWidth="1"/>
    <col min="13334" max="13334" width="3.33203125" style="20" customWidth="1"/>
    <col min="13335" max="13335" width="2.33203125" style="20" customWidth="1"/>
    <col min="13336" max="13336" width="2.6640625" style="20" customWidth="1"/>
    <col min="13337" max="13566" width="11.44140625" style="20"/>
    <col min="13567" max="13567" width="2.44140625" style="20" customWidth="1"/>
    <col min="13568" max="13568" width="10.5546875" style="20" customWidth="1"/>
    <col min="13569" max="13569" width="23.88671875" style="20" customWidth="1"/>
    <col min="13570" max="13570" width="17.5546875" style="20" customWidth="1"/>
    <col min="13571" max="13571" width="25.44140625" style="20" customWidth="1"/>
    <col min="13572" max="13572" width="42.88671875" style="20" customWidth="1"/>
    <col min="13573" max="13573" width="15.5546875" style="20" customWidth="1"/>
    <col min="13574" max="13574" width="12.33203125" style="20" customWidth="1"/>
    <col min="13575" max="13575" width="25.6640625" style="20" customWidth="1"/>
    <col min="13576" max="13576" width="12" style="20" customWidth="1"/>
    <col min="13577" max="13577" width="15.5546875" style="20" customWidth="1"/>
    <col min="13578" max="13578" width="15.109375" style="20" customWidth="1"/>
    <col min="13579" max="13579" width="35.44140625" style="20" customWidth="1"/>
    <col min="13580" max="13580" width="34.6640625" style="20" customWidth="1"/>
    <col min="13581" max="13581" width="10.33203125" style="20" customWidth="1"/>
    <col min="13582" max="13582" width="18.5546875" style="20" customWidth="1"/>
    <col min="13583" max="13583" width="29.6640625" style="20" customWidth="1"/>
    <col min="13584" max="13584" width="9.88671875" style="20" customWidth="1"/>
    <col min="13585" max="13585" width="6" style="20" customWidth="1"/>
    <col min="13586" max="13586" width="6.33203125" style="20" customWidth="1"/>
    <col min="13587" max="13587" width="7" style="20" customWidth="1"/>
    <col min="13588" max="13588" width="6.88671875" style="20" customWidth="1"/>
    <col min="13589" max="13589" width="2.6640625" style="20" customWidth="1"/>
    <col min="13590" max="13590" width="3.33203125" style="20" customWidth="1"/>
    <col min="13591" max="13591" width="2.33203125" style="20" customWidth="1"/>
    <col min="13592" max="13592" width="2.6640625" style="20" customWidth="1"/>
    <col min="13593" max="13822" width="11.44140625" style="20"/>
    <col min="13823" max="13823" width="2.44140625" style="20" customWidth="1"/>
    <col min="13824" max="13824" width="10.5546875" style="20" customWidth="1"/>
    <col min="13825" max="13825" width="23.88671875" style="20" customWidth="1"/>
    <col min="13826" max="13826" width="17.5546875" style="20" customWidth="1"/>
    <col min="13827" max="13827" width="25.44140625" style="20" customWidth="1"/>
    <col min="13828" max="13828" width="42.88671875" style="20" customWidth="1"/>
    <col min="13829" max="13829" width="15.5546875" style="20" customWidth="1"/>
    <col min="13830" max="13830" width="12.33203125" style="20" customWidth="1"/>
    <col min="13831" max="13831" width="25.6640625" style="20" customWidth="1"/>
    <col min="13832" max="13832" width="12" style="20" customWidth="1"/>
    <col min="13833" max="13833" width="15.5546875" style="20" customWidth="1"/>
    <col min="13834" max="13834" width="15.109375" style="20" customWidth="1"/>
    <col min="13835" max="13835" width="35.44140625" style="20" customWidth="1"/>
    <col min="13836" max="13836" width="34.6640625" style="20" customWidth="1"/>
    <col min="13837" max="13837" width="10.33203125" style="20" customWidth="1"/>
    <col min="13838" max="13838" width="18.5546875" style="20" customWidth="1"/>
    <col min="13839" max="13839" width="29.6640625" style="20" customWidth="1"/>
    <col min="13840" max="13840" width="9.88671875" style="20" customWidth="1"/>
    <col min="13841" max="13841" width="6" style="20" customWidth="1"/>
    <col min="13842" max="13842" width="6.33203125" style="20" customWidth="1"/>
    <col min="13843" max="13843" width="7" style="20" customWidth="1"/>
    <col min="13844" max="13844" width="6.88671875" style="20" customWidth="1"/>
    <col min="13845" max="13845" width="2.6640625" style="20" customWidth="1"/>
    <col min="13846" max="13846" width="3.33203125" style="20" customWidth="1"/>
    <col min="13847" max="13847" width="2.33203125" style="20" customWidth="1"/>
    <col min="13848" max="13848" width="2.6640625" style="20" customWidth="1"/>
    <col min="13849" max="14078" width="11.44140625" style="20"/>
    <col min="14079" max="14079" width="2.44140625" style="20" customWidth="1"/>
    <col min="14080" max="14080" width="10.5546875" style="20" customWidth="1"/>
    <col min="14081" max="14081" width="23.88671875" style="20" customWidth="1"/>
    <col min="14082" max="14082" width="17.5546875" style="20" customWidth="1"/>
    <col min="14083" max="14083" width="25.44140625" style="20" customWidth="1"/>
    <col min="14084" max="14084" width="42.88671875" style="20" customWidth="1"/>
    <col min="14085" max="14085" width="15.5546875" style="20" customWidth="1"/>
    <col min="14086" max="14086" width="12.33203125" style="20" customWidth="1"/>
    <col min="14087" max="14087" width="25.6640625" style="20" customWidth="1"/>
    <col min="14088" max="14088" width="12" style="20" customWidth="1"/>
    <col min="14089" max="14089" width="15.5546875" style="20" customWidth="1"/>
    <col min="14090" max="14090" width="15.109375" style="20" customWidth="1"/>
    <col min="14091" max="14091" width="35.44140625" style="20" customWidth="1"/>
    <col min="14092" max="14092" width="34.6640625" style="20" customWidth="1"/>
    <col min="14093" max="14093" width="10.33203125" style="20" customWidth="1"/>
    <col min="14094" max="14094" width="18.5546875" style="20" customWidth="1"/>
    <col min="14095" max="14095" width="29.6640625" style="20" customWidth="1"/>
    <col min="14096" max="14096" width="9.88671875" style="20" customWidth="1"/>
    <col min="14097" max="14097" width="6" style="20" customWidth="1"/>
    <col min="14098" max="14098" width="6.33203125" style="20" customWidth="1"/>
    <col min="14099" max="14099" width="7" style="20" customWidth="1"/>
    <col min="14100" max="14100" width="6.88671875" style="20" customWidth="1"/>
    <col min="14101" max="14101" width="2.6640625" style="20" customWidth="1"/>
    <col min="14102" max="14102" width="3.33203125" style="20" customWidth="1"/>
    <col min="14103" max="14103" width="2.33203125" style="20" customWidth="1"/>
    <col min="14104" max="14104" width="2.6640625" style="20" customWidth="1"/>
    <col min="14105" max="14334" width="11.44140625" style="20"/>
    <col min="14335" max="14335" width="2.44140625" style="20" customWidth="1"/>
    <col min="14336" max="14336" width="10.5546875" style="20" customWidth="1"/>
    <col min="14337" max="14337" width="23.88671875" style="20" customWidth="1"/>
    <col min="14338" max="14338" width="17.5546875" style="20" customWidth="1"/>
    <col min="14339" max="14339" width="25.44140625" style="20" customWidth="1"/>
    <col min="14340" max="14340" width="42.88671875" style="20" customWidth="1"/>
    <col min="14341" max="14341" width="15.5546875" style="20" customWidth="1"/>
    <col min="14342" max="14342" width="12.33203125" style="20" customWidth="1"/>
    <col min="14343" max="14343" width="25.6640625" style="20" customWidth="1"/>
    <col min="14344" max="14344" width="12" style="20" customWidth="1"/>
    <col min="14345" max="14345" width="15.5546875" style="20" customWidth="1"/>
    <col min="14346" max="14346" width="15.109375" style="20" customWidth="1"/>
    <col min="14347" max="14347" width="35.44140625" style="20" customWidth="1"/>
    <col min="14348" max="14348" width="34.6640625" style="20" customWidth="1"/>
    <col min="14349" max="14349" width="10.33203125" style="20" customWidth="1"/>
    <col min="14350" max="14350" width="18.5546875" style="20" customWidth="1"/>
    <col min="14351" max="14351" width="29.6640625" style="20" customWidth="1"/>
    <col min="14352" max="14352" width="9.88671875" style="20" customWidth="1"/>
    <col min="14353" max="14353" width="6" style="20" customWidth="1"/>
    <col min="14354" max="14354" width="6.33203125" style="20" customWidth="1"/>
    <col min="14355" max="14355" width="7" style="20" customWidth="1"/>
    <col min="14356" max="14356" width="6.88671875" style="20" customWidth="1"/>
    <col min="14357" max="14357" width="2.6640625" style="20" customWidth="1"/>
    <col min="14358" max="14358" width="3.33203125" style="20" customWidth="1"/>
    <col min="14359" max="14359" width="2.33203125" style="20" customWidth="1"/>
    <col min="14360" max="14360" width="2.6640625" style="20" customWidth="1"/>
    <col min="14361" max="14590" width="11.44140625" style="20"/>
    <col min="14591" max="14591" width="2.44140625" style="20" customWidth="1"/>
    <col min="14592" max="14592" width="10.5546875" style="20" customWidth="1"/>
    <col min="14593" max="14593" width="23.88671875" style="20" customWidth="1"/>
    <col min="14594" max="14594" width="17.5546875" style="20" customWidth="1"/>
    <col min="14595" max="14595" width="25.44140625" style="20" customWidth="1"/>
    <col min="14596" max="14596" width="42.88671875" style="20" customWidth="1"/>
    <col min="14597" max="14597" width="15.5546875" style="20" customWidth="1"/>
    <col min="14598" max="14598" width="12.33203125" style="20" customWidth="1"/>
    <col min="14599" max="14599" width="25.6640625" style="20" customWidth="1"/>
    <col min="14600" max="14600" width="12" style="20" customWidth="1"/>
    <col min="14601" max="14601" width="15.5546875" style="20" customWidth="1"/>
    <col min="14602" max="14602" width="15.109375" style="20" customWidth="1"/>
    <col min="14603" max="14603" width="35.44140625" style="20" customWidth="1"/>
    <col min="14604" max="14604" width="34.6640625" style="20" customWidth="1"/>
    <col min="14605" max="14605" width="10.33203125" style="20" customWidth="1"/>
    <col min="14606" max="14606" width="18.5546875" style="20" customWidth="1"/>
    <col min="14607" max="14607" width="29.6640625" style="20" customWidth="1"/>
    <col min="14608" max="14608" width="9.88671875" style="20" customWidth="1"/>
    <col min="14609" max="14609" width="6" style="20" customWidth="1"/>
    <col min="14610" max="14610" width="6.33203125" style="20" customWidth="1"/>
    <col min="14611" max="14611" width="7" style="20" customWidth="1"/>
    <col min="14612" max="14612" width="6.88671875" style="20" customWidth="1"/>
    <col min="14613" max="14613" width="2.6640625" style="20" customWidth="1"/>
    <col min="14614" max="14614" width="3.33203125" style="20" customWidth="1"/>
    <col min="14615" max="14615" width="2.33203125" style="20" customWidth="1"/>
    <col min="14616" max="14616" width="2.6640625" style="20" customWidth="1"/>
    <col min="14617" max="14846" width="11.44140625" style="20"/>
    <col min="14847" max="14847" width="2.44140625" style="20" customWidth="1"/>
    <col min="14848" max="14848" width="10.5546875" style="20" customWidth="1"/>
    <col min="14849" max="14849" width="23.88671875" style="20" customWidth="1"/>
    <col min="14850" max="14850" width="17.5546875" style="20" customWidth="1"/>
    <col min="14851" max="14851" width="25.44140625" style="20" customWidth="1"/>
    <col min="14852" max="14852" width="42.88671875" style="20" customWidth="1"/>
    <col min="14853" max="14853" width="15.5546875" style="20" customWidth="1"/>
    <col min="14854" max="14854" width="12.33203125" style="20" customWidth="1"/>
    <col min="14855" max="14855" width="25.6640625" style="20" customWidth="1"/>
    <col min="14856" max="14856" width="12" style="20" customWidth="1"/>
    <col min="14857" max="14857" width="15.5546875" style="20" customWidth="1"/>
    <col min="14858" max="14858" width="15.109375" style="20" customWidth="1"/>
    <col min="14859" max="14859" width="35.44140625" style="20" customWidth="1"/>
    <col min="14860" max="14860" width="34.6640625" style="20" customWidth="1"/>
    <col min="14861" max="14861" width="10.33203125" style="20" customWidth="1"/>
    <col min="14862" max="14862" width="18.5546875" style="20" customWidth="1"/>
    <col min="14863" max="14863" width="29.6640625" style="20" customWidth="1"/>
    <col min="14864" max="14864" width="9.88671875" style="20" customWidth="1"/>
    <col min="14865" max="14865" width="6" style="20" customWidth="1"/>
    <col min="14866" max="14866" width="6.33203125" style="20" customWidth="1"/>
    <col min="14867" max="14867" width="7" style="20" customWidth="1"/>
    <col min="14868" max="14868" width="6.88671875" style="20" customWidth="1"/>
    <col min="14869" max="14869" width="2.6640625" style="20" customWidth="1"/>
    <col min="14870" max="14870" width="3.33203125" style="20" customWidth="1"/>
    <col min="14871" max="14871" width="2.33203125" style="20" customWidth="1"/>
    <col min="14872" max="14872" width="2.6640625" style="20" customWidth="1"/>
    <col min="14873" max="15102" width="11.44140625" style="20"/>
    <col min="15103" max="15103" width="2.44140625" style="20" customWidth="1"/>
    <col min="15104" max="15104" width="10.5546875" style="20" customWidth="1"/>
    <col min="15105" max="15105" width="23.88671875" style="20" customWidth="1"/>
    <col min="15106" max="15106" width="17.5546875" style="20" customWidth="1"/>
    <col min="15107" max="15107" width="25.44140625" style="20" customWidth="1"/>
    <col min="15108" max="15108" width="42.88671875" style="20" customWidth="1"/>
    <col min="15109" max="15109" width="15.5546875" style="20" customWidth="1"/>
    <col min="15110" max="15110" width="12.33203125" style="20" customWidth="1"/>
    <col min="15111" max="15111" width="25.6640625" style="20" customWidth="1"/>
    <col min="15112" max="15112" width="12" style="20" customWidth="1"/>
    <col min="15113" max="15113" width="15.5546875" style="20" customWidth="1"/>
    <col min="15114" max="15114" width="15.109375" style="20" customWidth="1"/>
    <col min="15115" max="15115" width="35.44140625" style="20" customWidth="1"/>
    <col min="15116" max="15116" width="34.6640625" style="20" customWidth="1"/>
    <col min="15117" max="15117" width="10.33203125" style="20" customWidth="1"/>
    <col min="15118" max="15118" width="18.5546875" style="20" customWidth="1"/>
    <col min="15119" max="15119" width="29.6640625" style="20" customWidth="1"/>
    <col min="15120" max="15120" width="9.88671875" style="20" customWidth="1"/>
    <col min="15121" max="15121" width="6" style="20" customWidth="1"/>
    <col min="15122" max="15122" width="6.33203125" style="20" customWidth="1"/>
    <col min="15123" max="15123" width="7" style="20" customWidth="1"/>
    <col min="15124" max="15124" width="6.88671875" style="20" customWidth="1"/>
    <col min="15125" max="15125" width="2.6640625" style="20" customWidth="1"/>
    <col min="15126" max="15126" width="3.33203125" style="20" customWidth="1"/>
    <col min="15127" max="15127" width="2.33203125" style="20" customWidth="1"/>
    <col min="15128" max="15128" width="2.6640625" style="20" customWidth="1"/>
    <col min="15129" max="15358" width="11.44140625" style="20"/>
    <col min="15359" max="15359" width="2.44140625" style="20" customWidth="1"/>
    <col min="15360" max="15360" width="10.5546875" style="20" customWidth="1"/>
    <col min="15361" max="15361" width="23.88671875" style="20" customWidth="1"/>
    <col min="15362" max="15362" width="17.5546875" style="20" customWidth="1"/>
    <col min="15363" max="15363" width="25.44140625" style="20" customWidth="1"/>
    <col min="15364" max="15364" width="42.88671875" style="20" customWidth="1"/>
    <col min="15365" max="15365" width="15.5546875" style="20" customWidth="1"/>
    <col min="15366" max="15366" width="12.33203125" style="20" customWidth="1"/>
    <col min="15367" max="15367" width="25.6640625" style="20" customWidth="1"/>
    <col min="15368" max="15368" width="12" style="20" customWidth="1"/>
    <col min="15369" max="15369" width="15.5546875" style="20" customWidth="1"/>
    <col min="15370" max="15370" width="15.109375" style="20" customWidth="1"/>
    <col min="15371" max="15371" width="35.44140625" style="20" customWidth="1"/>
    <col min="15372" max="15372" width="34.6640625" style="20" customWidth="1"/>
    <col min="15373" max="15373" width="10.33203125" style="20" customWidth="1"/>
    <col min="15374" max="15374" width="18.5546875" style="20" customWidth="1"/>
    <col min="15375" max="15375" width="29.6640625" style="20" customWidth="1"/>
    <col min="15376" max="15376" width="9.88671875" style="20" customWidth="1"/>
    <col min="15377" max="15377" width="6" style="20" customWidth="1"/>
    <col min="15378" max="15378" width="6.33203125" style="20" customWidth="1"/>
    <col min="15379" max="15379" width="7" style="20" customWidth="1"/>
    <col min="15380" max="15380" width="6.88671875" style="20" customWidth="1"/>
    <col min="15381" max="15381" width="2.6640625" style="20" customWidth="1"/>
    <col min="15382" max="15382" width="3.33203125" style="20" customWidth="1"/>
    <col min="15383" max="15383" width="2.33203125" style="20" customWidth="1"/>
    <col min="15384" max="15384" width="2.6640625" style="20" customWidth="1"/>
    <col min="15385" max="15614" width="11.44140625" style="20"/>
    <col min="15615" max="15615" width="2.44140625" style="20" customWidth="1"/>
    <col min="15616" max="15616" width="10.5546875" style="20" customWidth="1"/>
    <col min="15617" max="15617" width="23.88671875" style="20" customWidth="1"/>
    <col min="15618" max="15618" width="17.5546875" style="20" customWidth="1"/>
    <col min="15619" max="15619" width="25.44140625" style="20" customWidth="1"/>
    <col min="15620" max="15620" width="42.88671875" style="20" customWidth="1"/>
    <col min="15621" max="15621" width="15.5546875" style="20" customWidth="1"/>
    <col min="15622" max="15622" width="12.33203125" style="20" customWidth="1"/>
    <col min="15623" max="15623" width="25.6640625" style="20" customWidth="1"/>
    <col min="15624" max="15624" width="12" style="20" customWidth="1"/>
    <col min="15625" max="15625" width="15.5546875" style="20" customWidth="1"/>
    <col min="15626" max="15626" width="15.109375" style="20" customWidth="1"/>
    <col min="15627" max="15627" width="35.44140625" style="20" customWidth="1"/>
    <col min="15628" max="15628" width="34.6640625" style="20" customWidth="1"/>
    <col min="15629" max="15629" width="10.33203125" style="20" customWidth="1"/>
    <col min="15630" max="15630" width="18.5546875" style="20" customWidth="1"/>
    <col min="15631" max="15631" width="29.6640625" style="20" customWidth="1"/>
    <col min="15632" max="15632" width="9.88671875" style="20" customWidth="1"/>
    <col min="15633" max="15633" width="6" style="20" customWidth="1"/>
    <col min="15634" max="15634" width="6.33203125" style="20" customWidth="1"/>
    <col min="15635" max="15635" width="7" style="20" customWidth="1"/>
    <col min="15636" max="15636" width="6.88671875" style="20" customWidth="1"/>
    <col min="15637" max="15637" width="2.6640625" style="20" customWidth="1"/>
    <col min="15638" max="15638" width="3.33203125" style="20" customWidth="1"/>
    <col min="15639" max="15639" width="2.33203125" style="20" customWidth="1"/>
    <col min="15640" max="15640" width="2.6640625" style="20" customWidth="1"/>
    <col min="15641" max="15870" width="11.44140625" style="20"/>
    <col min="15871" max="15871" width="2.44140625" style="20" customWidth="1"/>
    <col min="15872" max="15872" width="10.5546875" style="20" customWidth="1"/>
    <col min="15873" max="15873" width="23.88671875" style="20" customWidth="1"/>
    <col min="15874" max="15874" width="17.5546875" style="20" customWidth="1"/>
    <col min="15875" max="15875" width="25.44140625" style="20" customWidth="1"/>
    <col min="15876" max="15876" width="42.88671875" style="20" customWidth="1"/>
    <col min="15877" max="15877" width="15.5546875" style="20" customWidth="1"/>
    <col min="15878" max="15878" width="12.33203125" style="20" customWidth="1"/>
    <col min="15879" max="15879" width="25.6640625" style="20" customWidth="1"/>
    <col min="15880" max="15880" width="12" style="20" customWidth="1"/>
    <col min="15881" max="15881" width="15.5546875" style="20" customWidth="1"/>
    <col min="15882" max="15882" width="15.109375" style="20" customWidth="1"/>
    <col min="15883" max="15883" width="35.44140625" style="20" customWidth="1"/>
    <col min="15884" max="15884" width="34.6640625" style="20" customWidth="1"/>
    <col min="15885" max="15885" width="10.33203125" style="20" customWidth="1"/>
    <col min="15886" max="15886" width="18.5546875" style="20" customWidth="1"/>
    <col min="15887" max="15887" width="29.6640625" style="20" customWidth="1"/>
    <col min="15888" max="15888" width="9.88671875" style="20" customWidth="1"/>
    <col min="15889" max="15889" width="6" style="20" customWidth="1"/>
    <col min="15890" max="15890" width="6.33203125" style="20" customWidth="1"/>
    <col min="15891" max="15891" width="7" style="20" customWidth="1"/>
    <col min="15892" max="15892" width="6.88671875" style="20" customWidth="1"/>
    <col min="15893" max="15893" width="2.6640625" style="20" customWidth="1"/>
    <col min="15894" max="15894" width="3.33203125" style="20" customWidth="1"/>
    <col min="15895" max="15895" width="2.33203125" style="20" customWidth="1"/>
    <col min="15896" max="15896" width="2.6640625" style="20" customWidth="1"/>
    <col min="15897" max="16126" width="11.44140625" style="20"/>
    <col min="16127" max="16127" width="2.44140625" style="20" customWidth="1"/>
    <col min="16128" max="16128" width="10.5546875" style="20" customWidth="1"/>
    <col min="16129" max="16129" width="23.88671875" style="20" customWidth="1"/>
    <col min="16130" max="16130" width="17.5546875" style="20" customWidth="1"/>
    <col min="16131" max="16131" width="25.44140625" style="20" customWidth="1"/>
    <col min="16132" max="16132" width="42.88671875" style="20" customWidth="1"/>
    <col min="16133" max="16133" width="15.5546875" style="20" customWidth="1"/>
    <col min="16134" max="16134" width="12.33203125" style="20" customWidth="1"/>
    <col min="16135" max="16135" width="25.6640625" style="20" customWidth="1"/>
    <col min="16136" max="16136" width="12" style="20" customWidth="1"/>
    <col min="16137" max="16137" width="15.5546875" style="20" customWidth="1"/>
    <col min="16138" max="16138" width="15.109375" style="20" customWidth="1"/>
    <col min="16139" max="16139" width="35.44140625" style="20" customWidth="1"/>
    <col min="16140" max="16140" width="34.6640625" style="20" customWidth="1"/>
    <col min="16141" max="16141" width="10.33203125" style="20" customWidth="1"/>
    <col min="16142" max="16142" width="18.5546875" style="20" customWidth="1"/>
    <col min="16143" max="16143" width="29.6640625" style="20" customWidth="1"/>
    <col min="16144" max="16144" width="9.88671875" style="20" customWidth="1"/>
    <col min="16145" max="16145" width="6" style="20" customWidth="1"/>
    <col min="16146" max="16146" width="6.33203125" style="20" customWidth="1"/>
    <col min="16147" max="16147" width="7" style="20" customWidth="1"/>
    <col min="16148" max="16148" width="6.88671875" style="20" customWidth="1"/>
    <col min="16149" max="16149" width="2.6640625" style="20" customWidth="1"/>
    <col min="16150" max="16150" width="3.33203125" style="20" customWidth="1"/>
    <col min="16151" max="16151" width="2.33203125" style="20" customWidth="1"/>
    <col min="16152" max="16152" width="2.6640625" style="20" customWidth="1"/>
    <col min="16153" max="16384" width="11.44140625" style="20"/>
  </cols>
  <sheetData>
    <row r="1" spans="1:24" ht="11.25" customHeight="1" x14ac:dyDescent="0.3">
      <c r="A1" s="42" t="s">
        <v>203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4"/>
    </row>
    <row r="2" spans="1:24" ht="63" customHeight="1" x14ac:dyDescent="0.3">
      <c r="A2" s="39" t="s">
        <v>110</v>
      </c>
      <c r="B2" s="40" t="s">
        <v>111</v>
      </c>
      <c r="C2" s="41" t="s">
        <v>124</v>
      </c>
      <c r="D2" s="40" t="s">
        <v>112</v>
      </c>
      <c r="E2" s="40" t="s">
        <v>113</v>
      </c>
      <c r="F2" s="41" t="s">
        <v>114</v>
      </c>
      <c r="G2" s="41" t="s">
        <v>115</v>
      </c>
      <c r="H2" s="40" t="s">
        <v>116</v>
      </c>
      <c r="I2" s="40" t="s">
        <v>125</v>
      </c>
      <c r="J2" s="40" t="s">
        <v>126</v>
      </c>
      <c r="K2" s="40" t="s">
        <v>127</v>
      </c>
      <c r="L2" s="40" t="s">
        <v>128</v>
      </c>
      <c r="M2" s="40" t="s">
        <v>129</v>
      </c>
      <c r="N2" s="40" t="s">
        <v>130</v>
      </c>
      <c r="O2" s="39" t="s">
        <v>117</v>
      </c>
      <c r="P2" s="40" t="s">
        <v>118</v>
      </c>
      <c r="Q2" s="40" t="s">
        <v>131</v>
      </c>
      <c r="R2" s="40"/>
      <c r="S2" s="40" t="s">
        <v>132</v>
      </c>
      <c r="T2" s="40"/>
      <c r="U2" s="40" t="s">
        <v>133</v>
      </c>
      <c r="V2" s="40"/>
      <c r="W2" s="40"/>
      <c r="X2" s="40"/>
    </row>
    <row r="3" spans="1:24" ht="13.5" customHeight="1" x14ac:dyDescent="0.3">
      <c r="A3" s="39"/>
      <c r="B3" s="40"/>
      <c r="C3" s="41"/>
      <c r="D3" s="40"/>
      <c r="E3" s="40"/>
      <c r="F3" s="41"/>
      <c r="G3" s="41"/>
      <c r="H3" s="40"/>
      <c r="I3" s="40"/>
      <c r="J3" s="40"/>
      <c r="K3" s="40"/>
      <c r="L3" s="40"/>
      <c r="M3" s="40"/>
      <c r="N3" s="40"/>
      <c r="O3" s="39"/>
      <c r="P3" s="40"/>
      <c r="Q3" s="21" t="s">
        <v>134</v>
      </c>
      <c r="R3" s="21" t="s">
        <v>135</v>
      </c>
      <c r="S3" s="21" t="s">
        <v>134</v>
      </c>
      <c r="T3" s="21" t="s">
        <v>135</v>
      </c>
      <c r="U3" s="21" t="s">
        <v>136</v>
      </c>
      <c r="V3" s="21" t="s">
        <v>137</v>
      </c>
      <c r="W3" s="21" t="s">
        <v>138</v>
      </c>
      <c r="X3" s="21" t="s">
        <v>139</v>
      </c>
    </row>
    <row r="4" spans="1:24" ht="90" customHeight="1" x14ac:dyDescent="0.3">
      <c r="A4" s="22">
        <v>25</v>
      </c>
      <c r="B4" s="24" t="s">
        <v>146</v>
      </c>
      <c r="C4" s="23" t="s">
        <v>147</v>
      </c>
      <c r="D4" s="23" t="s">
        <v>148</v>
      </c>
      <c r="E4" s="23" t="s">
        <v>149</v>
      </c>
      <c r="F4" s="29">
        <v>218000</v>
      </c>
      <c r="G4" s="30">
        <v>43305</v>
      </c>
      <c r="H4" s="31" t="s">
        <v>145</v>
      </c>
      <c r="I4" s="31" t="s">
        <v>141</v>
      </c>
      <c r="J4" s="23" t="s">
        <v>150</v>
      </c>
      <c r="K4" s="28" t="s">
        <v>151</v>
      </c>
      <c r="L4" s="23" t="s">
        <v>152</v>
      </c>
      <c r="M4" s="23" t="s">
        <v>142</v>
      </c>
      <c r="N4" s="23" t="s">
        <v>153</v>
      </c>
      <c r="O4" s="24" t="s">
        <v>154</v>
      </c>
      <c r="P4" s="23" t="s">
        <v>143</v>
      </c>
      <c r="Q4" s="31"/>
      <c r="R4" s="31"/>
      <c r="S4" s="31"/>
      <c r="T4" s="31"/>
      <c r="U4" s="31"/>
      <c r="V4" s="31"/>
      <c r="W4" s="31"/>
      <c r="X4" s="31"/>
    </row>
    <row r="5" spans="1:24" ht="90" customHeight="1" x14ac:dyDescent="0.3">
      <c r="A5" s="22">
        <v>26</v>
      </c>
      <c r="B5" s="24" t="s">
        <v>155</v>
      </c>
      <c r="C5" s="23" t="s">
        <v>156</v>
      </c>
      <c r="D5" s="31" t="s">
        <v>157</v>
      </c>
      <c r="E5" s="23" t="s">
        <v>158</v>
      </c>
      <c r="F5" s="29">
        <v>60000</v>
      </c>
      <c r="G5" s="30">
        <v>43308</v>
      </c>
      <c r="H5" s="31" t="s">
        <v>159</v>
      </c>
      <c r="I5" s="31"/>
      <c r="J5" s="31"/>
      <c r="K5" s="31"/>
      <c r="L5" s="23"/>
      <c r="M5" s="31"/>
      <c r="N5" s="31"/>
      <c r="O5" s="31"/>
      <c r="P5" s="23" t="s">
        <v>143</v>
      </c>
      <c r="Q5" s="31"/>
      <c r="R5" s="31"/>
      <c r="S5" s="31"/>
      <c r="T5" s="31"/>
      <c r="U5" s="31"/>
      <c r="V5" s="31"/>
      <c r="W5" s="31"/>
      <c r="X5" s="31"/>
    </row>
    <row r="6" spans="1:24" ht="66.599999999999994" customHeight="1" x14ac:dyDescent="0.3">
      <c r="A6" s="22">
        <v>27</v>
      </c>
      <c r="B6" s="24" t="s">
        <v>160</v>
      </c>
      <c r="C6" s="23" t="s">
        <v>140</v>
      </c>
      <c r="D6" s="31" t="s">
        <v>161</v>
      </c>
      <c r="E6" s="23" t="s">
        <v>162</v>
      </c>
      <c r="F6" s="29">
        <v>657932</v>
      </c>
      <c r="G6" s="30">
        <v>43329</v>
      </c>
      <c r="H6" s="31" t="s">
        <v>163</v>
      </c>
      <c r="I6" s="31"/>
      <c r="J6" s="31"/>
      <c r="K6" s="31"/>
      <c r="L6" s="23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69" customHeight="1" x14ac:dyDescent="0.3">
      <c r="A7" s="22"/>
      <c r="B7" s="24" t="s">
        <v>164</v>
      </c>
      <c r="C7" s="23" t="s">
        <v>165</v>
      </c>
      <c r="D7" s="31" t="s">
        <v>166</v>
      </c>
      <c r="E7" s="23" t="s">
        <v>167</v>
      </c>
      <c r="F7" s="29">
        <v>9930</v>
      </c>
      <c r="G7" s="30">
        <v>43383</v>
      </c>
      <c r="H7" s="31" t="s">
        <v>168</v>
      </c>
      <c r="I7" s="31"/>
      <c r="J7" s="31" t="s">
        <v>169</v>
      </c>
      <c r="K7" s="32" t="s">
        <v>170</v>
      </c>
      <c r="L7" s="23" t="s">
        <v>171</v>
      </c>
      <c r="M7" s="23" t="s">
        <v>142</v>
      </c>
      <c r="N7" s="31" t="s">
        <v>172</v>
      </c>
      <c r="O7" s="31" t="s">
        <v>173</v>
      </c>
      <c r="P7" s="31" t="s">
        <v>174</v>
      </c>
      <c r="Q7" s="31"/>
      <c r="R7" s="31"/>
      <c r="S7" s="31"/>
      <c r="T7" s="31"/>
      <c r="U7" s="31"/>
      <c r="V7" s="31"/>
      <c r="W7" s="31"/>
      <c r="X7" s="31"/>
    </row>
    <row r="8" spans="1:24" ht="90" customHeight="1" x14ac:dyDescent="0.3">
      <c r="A8" s="22"/>
      <c r="B8" s="24" t="s">
        <v>175</v>
      </c>
      <c r="C8" s="23" t="s">
        <v>165</v>
      </c>
      <c r="D8" s="31" t="s">
        <v>176</v>
      </c>
      <c r="E8" s="23" t="s">
        <v>167</v>
      </c>
      <c r="F8" s="29">
        <v>53390.06</v>
      </c>
      <c r="G8" s="30">
        <v>43383</v>
      </c>
      <c r="H8" s="31" t="s">
        <v>168</v>
      </c>
      <c r="I8" s="31"/>
      <c r="J8" s="26" t="s">
        <v>177</v>
      </c>
      <c r="K8" s="26" t="s">
        <v>178</v>
      </c>
      <c r="L8" s="23" t="s">
        <v>179</v>
      </c>
      <c r="M8" s="31"/>
      <c r="N8" s="31" t="s">
        <v>172</v>
      </c>
      <c r="O8" s="31"/>
      <c r="P8" s="31" t="s">
        <v>174</v>
      </c>
      <c r="Q8" s="31"/>
      <c r="R8" s="31"/>
      <c r="S8" s="31"/>
      <c r="T8" s="31"/>
      <c r="U8" s="31"/>
      <c r="V8" s="31"/>
      <c r="W8" s="31"/>
      <c r="X8" s="31"/>
    </row>
    <row r="9" spans="1:24" ht="90" customHeight="1" x14ac:dyDescent="0.3">
      <c r="A9" s="22"/>
      <c r="B9" s="24" t="s">
        <v>119</v>
      </c>
      <c r="C9" s="23" t="s">
        <v>180</v>
      </c>
      <c r="D9" s="31" t="s">
        <v>120</v>
      </c>
      <c r="E9" s="23" t="s">
        <v>121</v>
      </c>
      <c r="F9" s="29">
        <v>9120</v>
      </c>
      <c r="G9" s="30">
        <v>43399</v>
      </c>
      <c r="H9" s="31">
        <v>2018066</v>
      </c>
      <c r="I9" s="31"/>
      <c r="J9" s="26" t="s">
        <v>181</v>
      </c>
      <c r="K9" s="26" t="s">
        <v>182</v>
      </c>
      <c r="L9" s="23" t="s">
        <v>183</v>
      </c>
      <c r="M9" s="31"/>
      <c r="N9" s="23" t="s">
        <v>184</v>
      </c>
      <c r="O9" s="31" t="s">
        <v>122</v>
      </c>
      <c r="P9" s="31" t="s">
        <v>123</v>
      </c>
      <c r="Q9" s="31"/>
      <c r="R9" s="31"/>
      <c r="S9" s="31"/>
      <c r="T9" s="31"/>
      <c r="U9" s="31"/>
      <c r="V9" s="31"/>
      <c r="W9" s="31"/>
      <c r="X9" s="31"/>
    </row>
    <row r="10" spans="1:24" ht="90" customHeight="1" x14ac:dyDescent="0.3">
      <c r="A10" s="22"/>
      <c r="B10" s="24" t="s">
        <v>185</v>
      </c>
      <c r="C10" s="23" t="s">
        <v>186</v>
      </c>
      <c r="D10" s="23" t="s">
        <v>187</v>
      </c>
      <c r="E10" s="23" t="s">
        <v>188</v>
      </c>
      <c r="F10" s="29">
        <v>1319038.73</v>
      </c>
      <c r="G10" s="30">
        <v>43403</v>
      </c>
      <c r="H10" s="31" t="s">
        <v>189</v>
      </c>
      <c r="I10" s="31"/>
      <c r="J10" s="26" t="s">
        <v>190</v>
      </c>
      <c r="K10" s="33" t="s">
        <v>191</v>
      </c>
      <c r="L10" s="23" t="s">
        <v>192</v>
      </c>
      <c r="M10" s="31"/>
      <c r="N10" s="31" t="s">
        <v>193</v>
      </c>
      <c r="O10" s="31" t="s">
        <v>194</v>
      </c>
      <c r="P10" s="31" t="s">
        <v>144</v>
      </c>
      <c r="Q10" s="31"/>
      <c r="R10" s="31"/>
      <c r="S10" s="31"/>
      <c r="T10" s="31"/>
      <c r="U10" s="31"/>
      <c r="V10" s="31"/>
      <c r="W10" s="31"/>
      <c r="X10" s="31"/>
    </row>
    <row r="11" spans="1:24" ht="90" customHeight="1" x14ac:dyDescent="0.3">
      <c r="A11" s="22"/>
      <c r="B11" s="24" t="s">
        <v>195</v>
      </c>
      <c r="C11" s="23" t="s">
        <v>186</v>
      </c>
      <c r="D11" s="23" t="s">
        <v>196</v>
      </c>
      <c r="E11" s="23" t="s">
        <v>197</v>
      </c>
      <c r="F11" s="29">
        <v>49835.94</v>
      </c>
      <c r="G11" s="30">
        <v>43425</v>
      </c>
      <c r="H11" s="31" t="s">
        <v>198</v>
      </c>
      <c r="I11" s="31"/>
      <c r="J11" s="26" t="s">
        <v>199</v>
      </c>
      <c r="K11" s="33" t="s">
        <v>200</v>
      </c>
      <c r="L11" s="23" t="s">
        <v>201</v>
      </c>
      <c r="M11" s="31"/>
      <c r="N11" s="31" t="s">
        <v>202</v>
      </c>
      <c r="O11" s="23" t="s">
        <v>196</v>
      </c>
      <c r="P11" s="31" t="s">
        <v>144</v>
      </c>
      <c r="Q11" s="31"/>
      <c r="R11" s="31"/>
      <c r="S11" s="31"/>
      <c r="T11" s="31"/>
      <c r="U11" s="31"/>
      <c r="V11" s="31"/>
      <c r="W11" s="31"/>
      <c r="X11" s="31"/>
    </row>
    <row r="12" spans="1:24" ht="87" customHeight="1" x14ac:dyDescent="0.3">
      <c r="C12" s="20"/>
      <c r="D12" s="20"/>
      <c r="E12" s="20"/>
      <c r="F12" s="20"/>
      <c r="G12" s="20"/>
    </row>
    <row r="13" spans="1:24" ht="72.75" customHeight="1" x14ac:dyDescent="0.3">
      <c r="C13" s="20"/>
      <c r="D13" s="20"/>
      <c r="E13" s="20"/>
      <c r="F13" s="20"/>
      <c r="G13" s="20"/>
    </row>
    <row r="14" spans="1:24" ht="72.75" customHeight="1" x14ac:dyDescent="0.3">
      <c r="C14" s="20"/>
      <c r="D14" s="20"/>
      <c r="E14" s="20"/>
      <c r="F14" s="20"/>
      <c r="G14" s="20"/>
    </row>
    <row r="15" spans="1:24" ht="72.75" customHeight="1" x14ac:dyDescent="0.3">
      <c r="C15" s="20"/>
      <c r="D15" s="20"/>
      <c r="E15" s="20"/>
      <c r="F15" s="20"/>
      <c r="G15" s="20"/>
    </row>
    <row r="16" spans="1:24" ht="72.75" customHeight="1" x14ac:dyDescent="0.3">
      <c r="C16" s="20"/>
      <c r="D16" s="20"/>
      <c r="E16" s="20"/>
      <c r="F16" s="20"/>
      <c r="G16" s="20"/>
    </row>
    <row r="17" spans="3:7" ht="72.75" customHeight="1" x14ac:dyDescent="0.3">
      <c r="C17" s="20"/>
      <c r="D17" s="20"/>
      <c r="E17" s="20"/>
      <c r="F17" s="20"/>
      <c r="G17" s="20"/>
    </row>
    <row r="18" spans="3:7" ht="72.75" customHeight="1" x14ac:dyDescent="0.3">
      <c r="C18" s="20"/>
      <c r="D18" s="20"/>
      <c r="E18" s="20"/>
      <c r="F18" s="20"/>
      <c r="G18" s="20"/>
    </row>
    <row r="19" spans="3:7" ht="59.25" customHeight="1" x14ac:dyDescent="0.3">
      <c r="C19" s="20"/>
      <c r="D19" s="20"/>
      <c r="E19" s="20"/>
      <c r="F19" s="20"/>
      <c r="G19" s="20"/>
    </row>
    <row r="20" spans="3:7" ht="72.75" customHeight="1" x14ac:dyDescent="0.3">
      <c r="C20" s="20"/>
      <c r="D20" s="20"/>
      <c r="E20" s="20"/>
      <c r="F20" s="20"/>
      <c r="G20" s="20"/>
    </row>
    <row r="21" spans="3:7" ht="72.75" customHeight="1" x14ac:dyDescent="0.3">
      <c r="C21" s="20"/>
      <c r="D21" s="20"/>
      <c r="E21" s="20"/>
      <c r="F21" s="20"/>
      <c r="G21" s="20"/>
    </row>
    <row r="22" spans="3:7" ht="90.75" customHeight="1" x14ac:dyDescent="0.3">
      <c r="C22" s="20"/>
      <c r="D22" s="20"/>
      <c r="E22" s="20"/>
      <c r="F22" s="20"/>
      <c r="G22" s="20"/>
    </row>
    <row r="23" spans="3:7" ht="53.25" customHeight="1" x14ac:dyDescent="0.3">
      <c r="C23" s="20"/>
      <c r="D23" s="20"/>
      <c r="E23" s="20"/>
      <c r="F23" s="20"/>
      <c r="G23" s="20"/>
    </row>
    <row r="24" spans="3:7" ht="107.25" customHeight="1" x14ac:dyDescent="0.3">
      <c r="C24" s="20"/>
      <c r="D24" s="20"/>
      <c r="E24" s="20"/>
      <c r="F24" s="20"/>
      <c r="G24" s="20"/>
    </row>
    <row r="25" spans="3:7" ht="83.25" customHeight="1" x14ac:dyDescent="0.3">
      <c r="C25" s="20"/>
      <c r="D25" s="20"/>
      <c r="E25" s="20"/>
      <c r="F25" s="20"/>
      <c r="G25" s="20"/>
    </row>
    <row r="26" spans="3:7" ht="85.5" customHeight="1" x14ac:dyDescent="0.3">
      <c r="C26" s="20"/>
      <c r="D26" s="20"/>
      <c r="E26" s="20"/>
      <c r="F26" s="20"/>
      <c r="G26" s="20"/>
    </row>
    <row r="27" spans="3:7" ht="69.75" customHeight="1" x14ac:dyDescent="0.3">
      <c r="C27" s="20"/>
      <c r="D27" s="20"/>
      <c r="E27" s="20"/>
      <c r="F27" s="20"/>
      <c r="G27" s="20"/>
    </row>
    <row r="28" spans="3:7" ht="129" customHeight="1" x14ac:dyDescent="0.3">
      <c r="C28" s="20"/>
      <c r="D28" s="20"/>
      <c r="E28" s="20"/>
      <c r="F28" s="20"/>
      <c r="G28" s="20"/>
    </row>
    <row r="29" spans="3:7" ht="120.75" customHeight="1" x14ac:dyDescent="0.3">
      <c r="C29" s="20"/>
      <c r="D29" s="20"/>
      <c r="E29" s="20"/>
      <c r="G29" s="20"/>
    </row>
    <row r="30" spans="3:7" ht="106.5" customHeight="1" x14ac:dyDescent="0.3">
      <c r="C30" s="20"/>
      <c r="D30" s="20"/>
      <c r="E30" s="20"/>
      <c r="G30" s="20"/>
    </row>
    <row r="31" spans="3:7" ht="69.75" customHeight="1" x14ac:dyDescent="0.3">
      <c r="C31" s="20"/>
      <c r="D31" s="20"/>
      <c r="E31" s="20"/>
      <c r="G31" s="20"/>
    </row>
    <row r="32" spans="3:7" ht="70.5" customHeight="1" x14ac:dyDescent="0.3">
      <c r="C32" s="20"/>
      <c r="D32" s="20"/>
      <c r="E32" s="20"/>
      <c r="G32" s="20"/>
    </row>
    <row r="33" spans="3:219" ht="81" customHeight="1" x14ac:dyDescent="0.3">
      <c r="C33" s="20"/>
      <c r="D33" s="20"/>
      <c r="E33" s="20"/>
      <c r="G33" s="20"/>
    </row>
    <row r="34" spans="3:219" ht="118.5" customHeight="1" x14ac:dyDescent="0.3">
      <c r="C34" s="20"/>
      <c r="D34" s="20"/>
      <c r="E34" s="20"/>
      <c r="G34" s="20"/>
    </row>
    <row r="35" spans="3:219" ht="75" customHeight="1" x14ac:dyDescent="0.3">
      <c r="C35" s="20"/>
      <c r="D35" s="20"/>
      <c r="E35" s="20"/>
      <c r="G35" s="20"/>
      <c r="Z35" s="27"/>
      <c r="AA35" s="27"/>
      <c r="AB35" s="27"/>
      <c r="AC35" s="34"/>
      <c r="AD35" s="35"/>
      <c r="AE35" s="36"/>
      <c r="AF35" s="37"/>
      <c r="AH35" s="27"/>
      <c r="AI35" s="27"/>
      <c r="AJ35" s="27"/>
      <c r="AK35" s="34"/>
      <c r="AL35" s="35"/>
      <c r="AM35" s="36"/>
      <c r="AN35" s="37"/>
      <c r="AP35" s="27"/>
      <c r="AQ35" s="27"/>
      <c r="AR35" s="27"/>
      <c r="AS35" s="34"/>
      <c r="AT35" s="35"/>
      <c r="AU35" s="36"/>
      <c r="AV35" s="37"/>
      <c r="AX35" s="27"/>
      <c r="AY35" s="27"/>
      <c r="AZ35" s="27"/>
      <c r="BA35" s="34"/>
      <c r="BB35" s="35"/>
      <c r="BC35" s="36"/>
      <c r="BD35" s="37"/>
      <c r="BF35" s="27"/>
      <c r="BG35" s="27"/>
      <c r="BH35" s="27"/>
      <c r="BI35" s="34"/>
      <c r="BJ35" s="35"/>
      <c r="BK35" s="36"/>
      <c r="BL35" s="37"/>
      <c r="BN35" s="27"/>
      <c r="BO35" s="27"/>
      <c r="BP35" s="27"/>
      <c r="BQ35" s="34"/>
      <c r="BR35" s="35"/>
      <c r="BS35" s="36"/>
      <c r="BT35" s="37"/>
      <c r="BV35" s="27"/>
      <c r="BW35" s="27"/>
      <c r="BX35" s="27"/>
      <c r="BY35" s="34"/>
      <c r="BZ35" s="35"/>
      <c r="CA35" s="36"/>
      <c r="CB35" s="37"/>
      <c r="CD35" s="27"/>
      <c r="CE35" s="27"/>
      <c r="CF35" s="27"/>
      <c r="CG35" s="34"/>
      <c r="CH35" s="35"/>
      <c r="CI35" s="36"/>
      <c r="CJ35" s="37"/>
      <c r="CL35" s="27"/>
      <c r="CM35" s="27"/>
      <c r="CN35" s="27"/>
      <c r="CO35" s="34"/>
      <c r="CP35" s="35"/>
      <c r="CQ35" s="36"/>
      <c r="CR35" s="37"/>
      <c r="CT35" s="27"/>
      <c r="CU35" s="27"/>
      <c r="CV35" s="27"/>
      <c r="CW35" s="34"/>
      <c r="CX35" s="35"/>
      <c r="CY35" s="36"/>
      <c r="CZ35" s="37"/>
      <c r="DB35" s="27"/>
      <c r="DC35" s="27"/>
      <c r="DD35" s="27"/>
      <c r="DE35" s="34"/>
      <c r="DF35" s="35"/>
      <c r="DG35" s="36"/>
      <c r="DH35" s="37"/>
      <c r="DJ35" s="27"/>
      <c r="DK35" s="27"/>
      <c r="DL35" s="27"/>
      <c r="DM35" s="34"/>
      <c r="DN35" s="35"/>
      <c r="DO35" s="36"/>
      <c r="DP35" s="37"/>
      <c r="DR35" s="27"/>
      <c r="DS35" s="27"/>
      <c r="DT35" s="27"/>
      <c r="DU35" s="34"/>
      <c r="DV35" s="35"/>
      <c r="DW35" s="36"/>
      <c r="DX35" s="37"/>
      <c r="DZ35" s="27"/>
      <c r="EA35" s="27"/>
      <c r="EB35" s="27"/>
      <c r="EC35" s="34"/>
      <c r="ED35" s="35"/>
      <c r="EE35" s="36"/>
      <c r="EF35" s="37"/>
      <c r="EH35" s="27"/>
      <c r="EI35" s="27"/>
      <c r="EJ35" s="27"/>
      <c r="EK35" s="34"/>
      <c r="EL35" s="35"/>
      <c r="EM35" s="36"/>
      <c r="EN35" s="37"/>
      <c r="EP35" s="27"/>
      <c r="EQ35" s="27"/>
      <c r="ER35" s="27"/>
      <c r="ES35" s="34"/>
      <c r="ET35" s="35"/>
      <c r="EU35" s="36"/>
      <c r="EV35" s="37"/>
      <c r="EX35" s="27"/>
      <c r="EY35" s="27"/>
      <c r="EZ35" s="27"/>
      <c r="FA35" s="34"/>
      <c r="FB35" s="35"/>
      <c r="FC35" s="36"/>
      <c r="FD35" s="37"/>
      <c r="FF35" s="27"/>
      <c r="FG35" s="27"/>
      <c r="FH35" s="27"/>
      <c r="FI35" s="34"/>
      <c r="FJ35" s="35"/>
      <c r="FK35" s="36"/>
      <c r="FL35" s="37"/>
      <c r="FN35" s="27"/>
      <c r="FO35" s="27"/>
      <c r="FP35" s="27"/>
      <c r="FQ35" s="34"/>
      <c r="FR35" s="35"/>
      <c r="FS35" s="36"/>
      <c r="FT35" s="37"/>
      <c r="FV35" s="27"/>
      <c r="FW35" s="27"/>
      <c r="FX35" s="27"/>
      <c r="FY35" s="34"/>
      <c r="FZ35" s="35"/>
      <c r="GA35" s="36"/>
      <c r="GB35" s="37"/>
      <c r="GD35" s="27"/>
      <c r="GE35" s="27"/>
      <c r="GF35" s="27"/>
      <c r="GG35" s="34"/>
      <c r="GH35" s="35"/>
      <c r="GI35" s="36"/>
      <c r="GJ35" s="37"/>
      <c r="GL35" s="27"/>
      <c r="GM35" s="27"/>
      <c r="GN35" s="27"/>
      <c r="GO35" s="34"/>
      <c r="GP35" s="35"/>
      <c r="GQ35" s="36"/>
      <c r="GR35" s="37"/>
      <c r="GT35" s="27"/>
      <c r="GU35" s="27"/>
      <c r="GV35" s="27"/>
      <c r="GW35" s="34"/>
      <c r="GX35" s="35"/>
      <c r="GY35" s="36"/>
      <c r="GZ35" s="37"/>
      <c r="HB35" s="27"/>
      <c r="HC35" s="27"/>
      <c r="HD35" s="27"/>
      <c r="HE35" s="34"/>
      <c r="HF35" s="35"/>
      <c r="HG35" s="36"/>
      <c r="HH35" s="37"/>
      <c r="HJ35" s="27"/>
      <c r="HK35" s="27"/>
    </row>
    <row r="36" spans="3:219" ht="76.5" customHeight="1" x14ac:dyDescent="0.3">
      <c r="C36" s="20"/>
      <c r="D36" s="20"/>
      <c r="E36" s="20"/>
      <c r="G36" s="20"/>
    </row>
    <row r="37" spans="3:219" ht="90" customHeight="1" x14ac:dyDescent="0.3">
      <c r="C37" s="20"/>
      <c r="D37" s="20"/>
      <c r="E37" s="20"/>
      <c r="G37" s="20"/>
    </row>
    <row r="38" spans="3:219" ht="106.5" customHeight="1" x14ac:dyDescent="0.3">
      <c r="C38" s="20"/>
      <c r="D38" s="20"/>
      <c r="E38" s="20"/>
      <c r="G38" s="20"/>
    </row>
    <row r="39" spans="3:219" ht="70.5" customHeight="1" x14ac:dyDescent="0.3">
      <c r="C39" s="20"/>
      <c r="D39" s="20"/>
      <c r="E39" s="20"/>
      <c r="G39" s="20"/>
    </row>
    <row r="40" spans="3:219" ht="81" customHeight="1" x14ac:dyDescent="0.3">
      <c r="C40" s="20"/>
      <c r="D40" s="20"/>
      <c r="E40" s="20"/>
      <c r="G40" s="20"/>
    </row>
    <row r="41" spans="3:219" ht="88.5" customHeight="1" x14ac:dyDescent="0.3">
      <c r="C41" s="20"/>
      <c r="D41" s="20"/>
      <c r="E41" s="20"/>
      <c r="G41" s="20"/>
    </row>
    <row r="42" spans="3:219" ht="81.75" customHeight="1" x14ac:dyDescent="0.3">
      <c r="C42" s="20"/>
      <c r="D42" s="20"/>
      <c r="E42" s="20"/>
      <c r="G42" s="20"/>
    </row>
    <row r="43" spans="3:219" ht="68.25" customHeight="1" x14ac:dyDescent="0.3"/>
    <row r="44" spans="3:219" ht="60" customHeight="1" x14ac:dyDescent="0.3"/>
    <row r="45" spans="3:219" ht="85.5" customHeight="1" x14ac:dyDescent="0.3"/>
    <row r="46" spans="3:219" ht="54.75" customHeight="1" x14ac:dyDescent="0.3"/>
    <row r="47" spans="3:219" ht="64.5" customHeight="1" x14ac:dyDescent="0.3"/>
    <row r="48" spans="3:219" ht="59.25" customHeight="1" x14ac:dyDescent="0.3"/>
    <row r="49" ht="16.5" customHeight="1" x14ac:dyDescent="0.3"/>
    <row r="50" ht="14.25" customHeight="1" x14ac:dyDescent="0.3"/>
    <row r="51" ht="14.2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81" customHeight="1" x14ac:dyDescent="0.3"/>
  </sheetData>
  <mergeCells count="20">
    <mergeCell ref="O2:O3"/>
    <mergeCell ref="P2:P3"/>
    <mergeCell ref="Q2:R2"/>
    <mergeCell ref="S2:T2"/>
    <mergeCell ref="A1:X1"/>
    <mergeCell ref="A2:A3"/>
    <mergeCell ref="B2:B3"/>
    <mergeCell ref="C2:C3"/>
    <mergeCell ref="D2:D3"/>
    <mergeCell ref="E2:E3"/>
    <mergeCell ref="F2:F3"/>
    <mergeCell ref="G2:G3"/>
    <mergeCell ref="U2:X2"/>
    <mergeCell ref="H2:H3"/>
    <mergeCell ref="I2:I3"/>
    <mergeCell ref="J2:J3"/>
    <mergeCell ref="K2:K3"/>
    <mergeCell ref="L2:L3"/>
    <mergeCell ref="M2:M3"/>
    <mergeCell ref="N2:N3"/>
  </mergeCells>
  <hyperlinks>
    <hyperlink ref="K4" r:id="rId1" xr:uid="{917B2DA8-2FAE-4695-B60E-69D101EAA639}"/>
    <hyperlink ref="K7" r:id="rId2" xr:uid="{EF081F20-5882-4041-9B98-EA7FE99D60CC}"/>
    <hyperlink ref="K10" r:id="rId3" xr:uid="{B5FC7E82-1F14-4D5C-815D-7E64E8830EDA}"/>
    <hyperlink ref="K11" r:id="rId4" xr:uid="{FD4984FC-3B04-4B82-AF4F-690C7927D9D4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 semestre ORDENES DE COMPRA</vt:lpstr>
      <vt:lpstr>CONTRATOS 2 SEMESTRE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Meylin Romero</dc:creator>
  <cp:lastModifiedBy>Frida de Boscaino</cp:lastModifiedBy>
  <dcterms:created xsi:type="dcterms:W3CDTF">2019-01-11T20:15:50Z</dcterms:created>
  <dcterms:modified xsi:type="dcterms:W3CDTF">2019-02-12T17:28:49Z</dcterms:modified>
</cp:coreProperties>
</file>