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SCRITORIO 2016\XCORTE DE CUENTAS 2015\"/>
    </mc:Choice>
  </mc:AlternateContent>
  <bookViews>
    <workbookView xWindow="240" yWindow="165" windowWidth="20115" windowHeight="8445" firstSheet="1" activeTab="2"/>
  </bookViews>
  <sheets>
    <sheet name="ENE A DIC 2015  LIC" sheetId="4" r:id="rId1"/>
    <sheet name="ENE - ABR  2015 ADMON" sheetId="5" r:id="rId2"/>
    <sheet name="MAY - DIC  2015 ADMON " sheetId="6" r:id="rId3"/>
    <sheet name="Hoja1" sheetId="7" r:id="rId4"/>
  </sheets>
  <calcPr calcId="162913"/>
</workbook>
</file>

<file path=xl/calcChain.xml><?xml version="1.0" encoding="utf-8"?>
<calcChain xmlns="http://schemas.openxmlformats.org/spreadsheetml/2006/main">
  <c r="J3" i="7" l="1"/>
  <c r="J4" i="7"/>
  <c r="J5" i="7"/>
  <c r="J6" i="7"/>
  <c r="J2" i="7"/>
  <c r="I18" i="6" l="1"/>
  <c r="I16" i="5" l="1"/>
</calcChain>
</file>

<file path=xl/sharedStrings.xml><?xml version="1.0" encoding="utf-8"?>
<sst xmlns="http://schemas.openxmlformats.org/spreadsheetml/2006/main" count="229" uniqueCount="88">
  <si>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</si>
  <si>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</si>
  <si>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</si>
  <si>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</si>
  <si>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</si>
  <si>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</si>
  <si>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</si>
  <si>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</si>
  <si>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>DE EJECUCION</t>
  </si>
  <si>
    <t xml:space="preserve">MONTO </t>
  </si>
  <si>
    <t>PRESUPUESTADO</t>
  </si>
  <si>
    <t>MONTO</t>
  </si>
  <si>
    <t>EJECUTADO</t>
  </si>
  <si>
    <t>CARPETA TECNICA</t>
  </si>
  <si>
    <t>SUPERVISION</t>
  </si>
  <si>
    <t>FINANTO</t>
  </si>
  <si>
    <t>FODES</t>
  </si>
  <si>
    <t>PERFIL</t>
  </si>
  <si>
    <t>AREA</t>
  </si>
  <si>
    <t>RESPONSABLE</t>
  </si>
  <si>
    <t>1 año</t>
  </si>
  <si>
    <t>SUMINISTRO DE COMBUSTIBLE PARA VEHICULOS MUNICIPALES EN MISIONES OFICIALES  2015.</t>
  </si>
  <si>
    <t>FONDOS PROPIOS</t>
  </si>
  <si>
    <t>“REMODELACION DE LAVADEROS PUBLICOS  EN CANTON YOMO /ALEGRIA/USULUTAN”</t>
  </si>
  <si>
    <t>REPARACION DE EMPEDRADO FRAGUADO Y COINCRETEADO DE CALLE DE CASERIO EL CENTRO/CANTON LA PEÑA/ALEGRIA/USULUTAN.</t>
  </si>
  <si>
    <t>PROCESOS POR LICITACION   2015</t>
  </si>
  <si>
    <t>PROGRAMA DE APOYO A LA EDUCACION BASICA/MEDIA/ SUPERIOR Y A LOS DEPORTE Y RECREACION 2015.</t>
  </si>
  <si>
    <t>PROYECTO:  REPARACION DE EMPEDRADOS, ADOQUINADOS Y CONCRETADOS DE CALLES URBANAS Y RURALES 2015</t>
  </si>
  <si>
    <t>PROYECTO: LIMPIEZA Y CHAPEO DE CALLES DEL MUNICIPIO DE ALEGRIA 2015.</t>
  </si>
  <si>
    <t>PROGRAMA DE ELECTRIFICACION RURAL Y MANTNEIMIENTO DE ALUMBRADO PÚBLICO 2015.</t>
  </si>
  <si>
    <t>PROGRAMA DE APOYO A PERSONAS DE ESCASOS RECURSOS DEL MUNICIPIO DE ALEGRIA CON MATERIALES DIVERSOS 2015</t>
  </si>
  <si>
    <t>“MANTENIMEINTO DE CALLES VECINALES EN CANTON ZAPOTILLO Y CANTON YOMO/ALEGRIA/USULUTAN”</t>
  </si>
  <si>
    <t>PROGRAMA DE FUMIGACION, LIMPIEZA Y PREVENCION DE ENFERMEDADES Y APOYO A LA SALUD DEL MUNICIPIO DE ALEGRIA 2015</t>
  </si>
  <si>
    <t>MATENIMIENTO DE HIGIENE Y ORNATO DEL MUNICIPIO DE ALEGRIA 2015</t>
  </si>
  <si>
    <t>CONSTRUCCION DE 40 VIVIENDAS DE INTESRES SOCIAL EN CAS. BUENA VISTA/CANTON APASTEPEQUE</t>
  </si>
  <si>
    <t>FIESTAS PATRONALES Y TITULARES DEL MUNICIPIO  DE ALEGRIA 2015.</t>
  </si>
  <si>
    <t>CONSTRUCCION DE MUROS DE RETENCION PARA  VIVIENDAS DEL CANTON LA PEÑA/ALEGRIA"</t>
  </si>
  <si>
    <t>febrero-abril</t>
  </si>
  <si>
    <t>feb 2015-  feb 2016</t>
  </si>
  <si>
    <t>julio-agosto</t>
  </si>
  <si>
    <t>sept - noviem</t>
  </si>
  <si>
    <t>TITO RIVERA</t>
  </si>
  <si>
    <t>AMILCAR SOLANO</t>
  </si>
  <si>
    <t>PROYECTOS</t>
  </si>
  <si>
    <t>COEM</t>
  </si>
  <si>
    <t>UNIDAD ELECTTRICA</t>
  </si>
  <si>
    <t>OBSERVACION</t>
  </si>
  <si>
    <t>S EHICIERON DOS PROCESOS Y AL FINALS E REALIZO CONTRATACION DIRECTA</t>
  </si>
  <si>
    <t>FORMULADOR</t>
  </si>
  <si>
    <t>EJECUTOR</t>
  </si>
  <si>
    <t>SUPERVISOR</t>
  </si>
  <si>
    <t>ING. MILTON GUILLERMO MEJI A VILLAFUERTE</t>
  </si>
  <si>
    <t>EPICA, S.A. DE C.V.</t>
  </si>
  <si>
    <t>ING. RUDY NELSON MARTINEZ JOYA</t>
  </si>
  <si>
    <t>GOMEZ ASOCIADOS, S.A. DE C.V.</t>
  </si>
  <si>
    <t>VERSOVA, S.A. DE C.V.</t>
  </si>
  <si>
    <t>COSNTRU-A, S.A. DE C.V.</t>
  </si>
  <si>
    <t>NO APLICA</t>
  </si>
  <si>
    <t>CONVENIO LA GEO</t>
  </si>
  <si>
    <t>VARIOS</t>
  </si>
  <si>
    <t>MAYO A DICIEMBRE 2015</t>
  </si>
  <si>
    <t>ENERO A ABRIL  2015</t>
  </si>
  <si>
    <t xml:space="preserve"> "PERFORACION DE POZO EN EL CANTON LA PEÑA DEL MUNICIPIO DE ALEGRIA"</t>
  </si>
  <si>
    <t>diciembre 15- abril16</t>
  </si>
  <si>
    <t>perforaciones dos mil, s.a. de c.v.</t>
  </si>
  <si>
    <t>selco, s.a. de c.v.</t>
  </si>
  <si>
    <t>ing. Wilber jeamael ayala rivera</t>
  </si>
  <si>
    <t>EN PROCESO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</si>
  <si>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</si>
  <si>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</si>
  <si>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</si>
  <si>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</si>
  <si>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</si>
  <si>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</si>
  <si>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</si>
  <si>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</si>
  <si>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</si>
  <si>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MAY2015-DIC 2015</t>
  </si>
  <si>
    <t>MAY2015-DIC 2016</t>
  </si>
  <si>
    <t>MAY2015-DIC 2017</t>
  </si>
  <si>
    <t>MAY2015-DIC 2018</t>
  </si>
  <si>
    <t>MAY2015-DIC 2019</t>
  </si>
  <si>
    <t>MAY2015-DIC 2020</t>
  </si>
  <si>
    <t>MAY2015-DIC 2021</t>
  </si>
  <si>
    <t>MAY2015-DIC 2022</t>
  </si>
  <si>
    <t>MAY2015-DIC 2023</t>
  </si>
  <si>
    <t xml:space="preserve">KRISTEL ALMENDAREZ </t>
  </si>
  <si>
    <t>ENCARGADA DE UACI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</si>
</sst>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10"/>
      <color theme="1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sz val="12"/>
      <color theme="1"/>
      <name val="Calibri"/>
      <family val="2"/>
      <scheme val="minor"/>
    </font>
    <font>
      <sz val="8"/>
      <color theme="1"/>
      <name val="Candara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/>
    <xf numFmtId="164" fontId="7" fillId="0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/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selection activeCell="B12" sqref="B12"/>
    </sheetView>
  </sheetViews>
  <sheetFormatPr baseColWidth="10" defaultRowHeight="15" x14ac:dyDescent="0.25"/>
  <cols>
    <col min="1" max="1" width="4.7109375" customWidth="1"/>
    <col min="2" max="2" width="78.85546875" customWidth="1"/>
    <col min="3" max="3" width="14.5703125" customWidth="1"/>
    <col min="4" max="4" width="19.85546875" customWidth="1"/>
    <col min="5" max="5" width="13.85546875" customWidth="1"/>
    <col min="6" max="6" width="15.7109375" customWidth="1"/>
    <col min="7" max="7" width="14.85546875" customWidth="1"/>
    <col min="8" max="8" width="17.140625" customWidth="1"/>
    <col min="9" max="9" width="12.42578125" customWidth="1"/>
    <col min="10" max="10" width="18.28515625" customWidth="1"/>
  </cols>
  <sheetData>
    <row r="1" spans="1:10" ht="42" customHeight="1" x14ac:dyDescent="0.25"/>
    <row r="2" spans="1:10" ht="36" customHeight="1" x14ac:dyDescent="0.25"/>
    <row r="3" spans="1:10" ht="57" customHeight="1" x14ac:dyDescent="0.35">
      <c r="B3" s="42" t="s">
        <v>25</v>
      </c>
      <c r="C3" s="42"/>
      <c r="D3" s="42"/>
      <c r="E3" s="42"/>
      <c r="F3" s="42"/>
      <c r="G3" s="42"/>
      <c r="H3" s="33"/>
      <c r="I3" s="33"/>
    </row>
    <row r="4" spans="1:10" ht="19.5" customHeight="1" x14ac:dyDescent="0.25"/>
    <row r="5" spans="1:10" ht="28.5" customHeight="1" x14ac:dyDescent="0.25"/>
    <row r="6" spans="1:10" x14ac:dyDescent="0.25">
      <c r="A6" s="39" t="s">
        <v>0</v>
      </c>
      <c r="B6" s="8" t="s">
        <v>1</v>
      </c>
      <c r="C6" s="8" t="s">
        <v>3</v>
      </c>
      <c r="D6" s="8" t="s">
        <v>5</v>
      </c>
      <c r="E6" s="8" t="s">
        <v>7</v>
      </c>
      <c r="F6" s="8" t="s">
        <v>9</v>
      </c>
      <c r="G6" s="8" t="s">
        <v>11</v>
      </c>
      <c r="H6" s="8" t="s">
        <v>9</v>
      </c>
      <c r="I6" s="8" t="s">
        <v>9</v>
      </c>
      <c r="J6" s="35"/>
    </row>
    <row r="7" spans="1:10" x14ac:dyDescent="0.25">
      <c r="A7" s="40"/>
      <c r="B7" s="11" t="s">
        <v>2</v>
      </c>
      <c r="C7" s="11" t="s">
        <v>4</v>
      </c>
      <c r="D7" s="9" t="s">
        <v>15</v>
      </c>
      <c r="E7" s="9" t="s">
        <v>8</v>
      </c>
      <c r="F7" s="9" t="s">
        <v>10</v>
      </c>
      <c r="G7" s="9" t="s">
        <v>12</v>
      </c>
      <c r="H7" s="9" t="s">
        <v>13</v>
      </c>
      <c r="I7" s="9" t="s">
        <v>14</v>
      </c>
    </row>
    <row r="8" spans="1:10" s="32" customFormat="1" ht="39.950000000000003" customHeight="1" x14ac:dyDescent="0.25">
      <c r="A8" s="28">
        <v>1</v>
      </c>
      <c r="B8" s="26" t="s">
        <v>21</v>
      </c>
      <c r="C8" s="13" t="s">
        <v>20</v>
      </c>
      <c r="D8" s="14" t="s">
        <v>22</v>
      </c>
      <c r="E8" s="10"/>
      <c r="F8" s="18"/>
      <c r="G8" s="16"/>
      <c r="H8" s="22"/>
      <c r="I8" s="17"/>
    </row>
    <row r="11" spans="1:10" x14ac:dyDescent="0.25">
      <c r="B11" t="s">
        <v>46</v>
      </c>
    </row>
    <row r="12" spans="1:10" ht="15.75" x14ac:dyDescent="0.25">
      <c r="B12" t="s">
        <v>47</v>
      </c>
      <c r="E12" s="19"/>
      <c r="F12" s="20"/>
    </row>
    <row r="13" spans="1:10" x14ac:dyDescent="0.25">
      <c r="E13" s="19"/>
    </row>
    <row r="14" spans="1:10" x14ac:dyDescent="0.25">
      <c r="E14" s="19"/>
    </row>
    <row r="15" spans="1:10" x14ac:dyDescent="0.25">
      <c r="E15" s="19"/>
    </row>
    <row r="16" spans="1:10" ht="15.75" x14ac:dyDescent="0.25">
      <c r="E16" s="19"/>
      <c r="F16" s="20"/>
    </row>
    <row r="17" spans="1:8" x14ac:dyDescent="0.25">
      <c r="E17" s="19"/>
    </row>
    <row r="18" spans="1:8" x14ac:dyDescent="0.25">
      <c r="E18" s="19"/>
    </row>
    <row r="19" spans="1:8" ht="15.75" x14ac:dyDescent="0.25">
      <c r="E19" s="19"/>
      <c r="F19" s="21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41"/>
      <c r="B26" s="7"/>
      <c r="C26" s="7"/>
      <c r="D26" s="7"/>
      <c r="E26" s="7"/>
      <c r="F26" s="7"/>
      <c r="G26" s="7"/>
      <c r="H26" s="6"/>
    </row>
    <row r="27" spans="1:8" x14ac:dyDescent="0.25">
      <c r="A27" s="41"/>
      <c r="B27" s="7"/>
      <c r="C27" s="7"/>
      <c r="D27" s="7"/>
      <c r="E27" s="7"/>
      <c r="F27" s="7"/>
      <c r="G27" s="7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</sheetData>
  <mergeCells count="3">
    <mergeCell ref="A6:A7"/>
    <mergeCell ref="A26:A27"/>
    <mergeCell ref="B3:G3"/>
  </mergeCells>
  <pageMargins left="0.35433070866141736" right="0.35433070866141736" top="0.74803149606299213" bottom="0.74803149606299213" header="0.31496062992125984" footer="0.31496062992125984"/>
  <pageSetup scale="75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C1" zoomScale="70" zoomScaleNormal="70" workbookViewId="0">
      <selection activeCell="I4" sqref="I4:I15"/>
    </sheetView>
  </sheetViews>
  <sheetFormatPr baseColWidth="10" defaultRowHeight="15" x14ac:dyDescent="0.25"/>
  <cols>
    <col min="1" max="1" width="4.7109375" customWidth="1"/>
    <col min="2" max="2" width="81.85546875" customWidth="1"/>
    <col min="3" max="6" width="20" customWidth="1"/>
    <col min="7" max="7" width="20.28515625" customWidth="1"/>
    <col min="8" max="8" width="13.7109375" customWidth="1"/>
    <col min="9" max="9" width="18.42578125" customWidth="1"/>
    <col min="10" max="10" width="25.28515625" customWidth="1"/>
    <col min="11" max="11" width="13.28515625" customWidth="1"/>
    <col min="12" max="12" width="13" customWidth="1"/>
    <col min="13" max="13" width="13.85546875" customWidth="1"/>
    <col min="14" max="14" width="12.85546875" customWidth="1"/>
  </cols>
  <sheetData>
    <row r="1" spans="1:10" ht="33.75" customHeight="1" x14ac:dyDescent="0.35">
      <c r="B1" s="42" t="s">
        <v>61</v>
      </c>
      <c r="C1" s="42"/>
      <c r="D1" s="42"/>
      <c r="E1" s="42"/>
      <c r="F1" s="42"/>
      <c r="G1" s="42"/>
      <c r="H1" s="42"/>
      <c r="I1" s="42"/>
      <c r="J1" s="42"/>
    </row>
    <row r="2" spans="1:10" ht="19.5" customHeight="1" x14ac:dyDescent="0.25"/>
    <row r="4" spans="1:10" x14ac:dyDescent="0.25">
      <c r="A4" s="43" t="s">
        <v>0</v>
      </c>
      <c r="B4" s="5" t="s">
        <v>1</v>
      </c>
      <c r="C4" s="25" t="s">
        <v>3</v>
      </c>
      <c r="D4" s="29" t="s">
        <v>48</v>
      </c>
      <c r="E4" s="29" t="s">
        <v>49</v>
      </c>
      <c r="F4" s="29" t="s">
        <v>50</v>
      </c>
      <c r="G4" s="25" t="s">
        <v>5</v>
      </c>
      <c r="H4" s="25" t="s">
        <v>9</v>
      </c>
      <c r="I4" s="25" t="s">
        <v>11</v>
      </c>
      <c r="J4" s="23" t="s">
        <v>18</v>
      </c>
    </row>
    <row r="5" spans="1:10" x14ac:dyDescent="0.25">
      <c r="A5" s="43"/>
      <c r="B5" s="1" t="s">
        <v>2</v>
      </c>
      <c r="C5" s="9" t="s">
        <v>4</v>
      </c>
      <c r="D5" s="9"/>
      <c r="E5" s="9"/>
      <c r="F5" s="9"/>
      <c r="G5" s="9" t="s">
        <v>6</v>
      </c>
      <c r="H5" s="9" t="s">
        <v>17</v>
      </c>
      <c r="I5" s="9" t="s">
        <v>12</v>
      </c>
      <c r="J5" s="24" t="s">
        <v>19</v>
      </c>
    </row>
    <row r="6" spans="1:10" ht="45" customHeight="1" x14ac:dyDescent="0.25">
      <c r="A6" s="2">
        <v>1</v>
      </c>
      <c r="B6" s="27" t="s">
        <v>24</v>
      </c>
      <c r="C6" s="4" t="s">
        <v>37</v>
      </c>
      <c r="D6" s="27" t="s">
        <v>51</v>
      </c>
      <c r="E6" s="27" t="s">
        <v>52</v>
      </c>
      <c r="F6" s="27" t="s">
        <v>53</v>
      </c>
      <c r="G6" s="3" t="s">
        <v>16</v>
      </c>
      <c r="H6" s="12">
        <v>27626.560000000001</v>
      </c>
      <c r="I6" s="12">
        <v>26402.75</v>
      </c>
      <c r="J6" s="2" t="s">
        <v>43</v>
      </c>
    </row>
    <row r="7" spans="1:10" ht="45" customHeight="1" x14ac:dyDescent="0.25">
      <c r="A7" s="2">
        <v>2</v>
      </c>
      <c r="B7" s="27" t="s">
        <v>23</v>
      </c>
      <c r="C7" s="4" t="s">
        <v>37</v>
      </c>
      <c r="D7" s="27" t="s">
        <v>54</v>
      </c>
      <c r="E7" s="27" t="s">
        <v>55</v>
      </c>
      <c r="F7" s="27" t="s">
        <v>56</v>
      </c>
      <c r="G7" s="3" t="s">
        <v>16</v>
      </c>
      <c r="H7" s="12">
        <v>31537.58</v>
      </c>
      <c r="I7" s="12">
        <v>33006.04</v>
      </c>
      <c r="J7" s="2" t="s">
        <v>43</v>
      </c>
    </row>
    <row r="8" spans="1:10" ht="45" customHeight="1" x14ac:dyDescent="0.25">
      <c r="A8" s="2">
        <v>3</v>
      </c>
      <c r="B8" s="27" t="s">
        <v>26</v>
      </c>
      <c r="C8" s="4" t="s">
        <v>38</v>
      </c>
      <c r="D8" s="4" t="s">
        <v>57</v>
      </c>
      <c r="E8" s="4" t="s">
        <v>57</v>
      </c>
      <c r="F8" s="4" t="s">
        <v>57</v>
      </c>
      <c r="G8" s="3" t="s">
        <v>16</v>
      </c>
      <c r="H8" s="12">
        <v>112737.3</v>
      </c>
      <c r="I8" s="12">
        <v>13979</v>
      </c>
      <c r="J8" s="2" t="s">
        <v>59</v>
      </c>
    </row>
    <row r="9" spans="1:10" ht="45" customHeight="1" x14ac:dyDescent="0.25">
      <c r="A9" s="2">
        <v>4</v>
      </c>
      <c r="B9" s="27" t="s">
        <v>27</v>
      </c>
      <c r="C9" s="4" t="s">
        <v>38</v>
      </c>
      <c r="D9" s="4" t="s">
        <v>57</v>
      </c>
      <c r="E9" s="4" t="s">
        <v>57</v>
      </c>
      <c r="F9" s="4" t="s">
        <v>57</v>
      </c>
      <c r="G9" s="3" t="s">
        <v>16</v>
      </c>
      <c r="H9" s="12">
        <v>49991</v>
      </c>
      <c r="I9" s="12">
        <v>9545.5</v>
      </c>
      <c r="J9" s="2" t="s">
        <v>43</v>
      </c>
    </row>
    <row r="10" spans="1:10" ht="45" customHeight="1" x14ac:dyDescent="0.25">
      <c r="A10" s="2">
        <v>5</v>
      </c>
      <c r="B10" s="27" t="s">
        <v>28</v>
      </c>
      <c r="C10" s="4" t="s">
        <v>38</v>
      </c>
      <c r="D10" s="4" t="s">
        <v>57</v>
      </c>
      <c r="E10" s="4" t="s">
        <v>57</v>
      </c>
      <c r="F10" s="4" t="s">
        <v>57</v>
      </c>
      <c r="G10" s="3" t="s">
        <v>16</v>
      </c>
      <c r="H10" s="12">
        <v>46800</v>
      </c>
      <c r="I10" s="12">
        <v>3822</v>
      </c>
      <c r="J10" s="2" t="s">
        <v>43</v>
      </c>
    </row>
    <row r="11" spans="1:10" ht="45" customHeight="1" x14ac:dyDescent="0.25">
      <c r="A11" s="2">
        <v>6</v>
      </c>
      <c r="B11" s="27" t="s">
        <v>29</v>
      </c>
      <c r="C11" s="4" t="s">
        <v>38</v>
      </c>
      <c r="D11" s="4" t="s">
        <v>57</v>
      </c>
      <c r="E11" s="4" t="s">
        <v>57</v>
      </c>
      <c r="F11" s="4" t="s">
        <v>57</v>
      </c>
      <c r="G11" s="3" t="s">
        <v>16</v>
      </c>
      <c r="H11" s="12">
        <v>61116.2</v>
      </c>
      <c r="I11" s="12">
        <v>6403.37</v>
      </c>
      <c r="J11" s="2" t="s">
        <v>45</v>
      </c>
    </row>
    <row r="12" spans="1:10" ht="45" customHeight="1" x14ac:dyDescent="0.25">
      <c r="A12" s="2">
        <v>7</v>
      </c>
      <c r="B12" s="27" t="s">
        <v>30</v>
      </c>
      <c r="C12" s="4" t="s">
        <v>38</v>
      </c>
      <c r="D12" s="4" t="s">
        <v>57</v>
      </c>
      <c r="E12" s="4" t="s">
        <v>57</v>
      </c>
      <c r="F12" s="4" t="s">
        <v>57</v>
      </c>
      <c r="G12" s="3" t="s">
        <v>16</v>
      </c>
      <c r="H12" s="12">
        <v>49142.5</v>
      </c>
      <c r="I12" s="12">
        <v>7245.26</v>
      </c>
      <c r="J12" s="2" t="s">
        <v>59</v>
      </c>
    </row>
    <row r="13" spans="1:10" ht="45" customHeight="1" x14ac:dyDescent="0.25">
      <c r="A13" s="2">
        <v>8</v>
      </c>
      <c r="B13" s="31" t="s">
        <v>35</v>
      </c>
      <c r="C13" s="4" t="s">
        <v>38</v>
      </c>
      <c r="D13" s="4" t="s">
        <v>57</v>
      </c>
      <c r="E13" s="4" t="s">
        <v>57</v>
      </c>
      <c r="F13" s="4" t="s">
        <v>57</v>
      </c>
      <c r="G13" s="3" t="s">
        <v>16</v>
      </c>
      <c r="H13" s="12">
        <v>92950</v>
      </c>
      <c r="I13" s="4" t="s">
        <v>57</v>
      </c>
      <c r="J13" s="2" t="s">
        <v>59</v>
      </c>
    </row>
    <row r="14" spans="1:10" ht="45" customHeight="1" x14ac:dyDescent="0.25">
      <c r="A14" s="2">
        <v>9</v>
      </c>
      <c r="B14" s="30" t="s">
        <v>33</v>
      </c>
      <c r="C14" s="4" t="s">
        <v>38</v>
      </c>
      <c r="D14" s="4" t="s">
        <v>57</v>
      </c>
      <c r="E14" s="4" t="s">
        <v>57</v>
      </c>
      <c r="F14" s="4" t="s">
        <v>57</v>
      </c>
      <c r="G14" s="3" t="s">
        <v>16</v>
      </c>
      <c r="H14" s="12">
        <v>114510</v>
      </c>
      <c r="I14" s="12">
        <v>24472.79</v>
      </c>
      <c r="J14" s="2" t="s">
        <v>59</v>
      </c>
    </row>
    <row r="15" spans="1:10" ht="45" customHeight="1" x14ac:dyDescent="0.25">
      <c r="A15" s="2">
        <v>11</v>
      </c>
      <c r="B15" s="27" t="s">
        <v>32</v>
      </c>
      <c r="C15" s="4" t="s">
        <v>38</v>
      </c>
      <c r="D15" s="4" t="s">
        <v>57</v>
      </c>
      <c r="E15" s="4" t="s">
        <v>57</v>
      </c>
      <c r="F15" s="4" t="s">
        <v>57</v>
      </c>
      <c r="G15" s="3" t="s">
        <v>16</v>
      </c>
      <c r="H15" s="12">
        <v>8670</v>
      </c>
      <c r="I15" s="4" t="s">
        <v>57</v>
      </c>
      <c r="J15" s="2" t="s">
        <v>44</v>
      </c>
    </row>
    <row r="16" spans="1:10" ht="21" x14ac:dyDescent="0.35">
      <c r="A16" s="3"/>
      <c r="B16" s="4"/>
      <c r="C16" s="4"/>
      <c r="D16" s="4"/>
      <c r="E16" s="4"/>
      <c r="F16" s="4"/>
      <c r="G16" s="3"/>
      <c r="H16" s="3"/>
      <c r="I16" s="15">
        <f>SUM(I6:I15)</f>
        <v>124876.70999999999</v>
      </c>
    </row>
  </sheetData>
  <mergeCells count="2">
    <mergeCell ref="A4:A5"/>
    <mergeCell ref="B1:J1"/>
  </mergeCells>
  <pageMargins left="0.19685039370078741" right="0.43307086614173229" top="0.74803149606299213" bottom="0.74803149606299213" header="0.31496062992125984" footer="0.31496062992125984"/>
  <pageSetup paperSize="5" scale="7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D1" zoomScale="70" zoomScaleNormal="70" workbookViewId="0">
      <selection activeCell="I6" sqref="I6:I17"/>
    </sheetView>
  </sheetViews>
  <sheetFormatPr baseColWidth="10" defaultRowHeight="15" x14ac:dyDescent="0.25"/>
  <cols>
    <col min="1" max="1" width="4.7109375" customWidth="1"/>
    <col min="2" max="2" width="81.85546875" customWidth="1"/>
    <col min="3" max="6" width="20" customWidth="1"/>
    <col min="7" max="7" width="20.28515625" customWidth="1"/>
    <col min="8" max="8" width="13.7109375" customWidth="1"/>
    <col min="9" max="9" width="18.42578125" customWidth="1"/>
    <col min="10" max="10" width="25.28515625" customWidth="1"/>
    <col min="11" max="11" width="13.28515625" customWidth="1"/>
    <col min="12" max="12" width="13" customWidth="1"/>
    <col min="13" max="13" width="13.85546875" customWidth="1"/>
    <col min="14" max="14" width="12.85546875" customWidth="1"/>
  </cols>
  <sheetData>
    <row r="1" spans="1:10" ht="33.75" customHeight="1" x14ac:dyDescent="0.35">
      <c r="B1" s="42" t="s">
        <v>60</v>
      </c>
      <c r="C1" s="42"/>
      <c r="D1" s="42"/>
      <c r="E1" s="42"/>
      <c r="F1" s="42"/>
      <c r="G1" s="42"/>
      <c r="H1" s="42"/>
      <c r="I1" s="42"/>
      <c r="J1" s="42"/>
    </row>
    <row r="2" spans="1:10" ht="19.5" customHeight="1" x14ac:dyDescent="0.25"/>
    <row r="4" spans="1:10" x14ac:dyDescent="0.25">
      <c r="A4" s="43" t="s">
        <v>0</v>
      </c>
      <c r="B4" s="5" t="s">
        <v>1</v>
      </c>
      <c r="C4" s="34" t="s">
        <v>3</v>
      </c>
      <c r="D4" s="34" t="s">
        <v>48</v>
      </c>
      <c r="E4" s="34" t="s">
        <v>49</v>
      </c>
      <c r="F4" s="34" t="s">
        <v>50</v>
      </c>
      <c r="G4" s="34" t="s">
        <v>5</v>
      </c>
      <c r="H4" s="34" t="s">
        <v>9</v>
      </c>
      <c r="I4" s="34" t="s">
        <v>11</v>
      </c>
      <c r="J4" s="23" t="s">
        <v>18</v>
      </c>
    </row>
    <row r="5" spans="1:10" x14ac:dyDescent="0.25">
      <c r="A5" s="43"/>
      <c r="B5" s="1" t="s">
        <v>2</v>
      </c>
      <c r="C5" s="9" t="s">
        <v>4</v>
      </c>
      <c r="D5" s="9"/>
      <c r="E5" s="9"/>
      <c r="F5" s="9"/>
      <c r="G5" s="9" t="s">
        <v>6</v>
      </c>
      <c r="H5" s="9" t="s">
        <v>17</v>
      </c>
      <c r="I5" s="9" t="s">
        <v>12</v>
      </c>
      <c r="J5" s="24" t="s">
        <v>19</v>
      </c>
    </row>
    <row r="6" spans="1:10" ht="45" customHeight="1" x14ac:dyDescent="0.25">
      <c r="A6" s="2">
        <v>3</v>
      </c>
      <c r="B6" s="27" t="s">
        <v>26</v>
      </c>
      <c r="C6" s="4" t="s">
        <v>77</v>
      </c>
      <c r="D6" s="4" t="s">
        <v>57</v>
      </c>
      <c r="E6" s="4" t="s">
        <v>57</v>
      </c>
      <c r="F6" s="4" t="s">
        <v>57</v>
      </c>
      <c r="G6" s="3" t="s">
        <v>16</v>
      </c>
      <c r="H6" s="12">
        <v>112737.3</v>
      </c>
      <c r="I6" s="38">
        <v>66272.95</v>
      </c>
      <c r="J6" s="2" t="s">
        <v>59</v>
      </c>
    </row>
    <row r="7" spans="1:10" ht="45" customHeight="1" x14ac:dyDescent="0.25">
      <c r="A7" s="2">
        <v>4</v>
      </c>
      <c r="B7" s="27" t="s">
        <v>27</v>
      </c>
      <c r="C7" s="4" t="s">
        <v>78</v>
      </c>
      <c r="D7" s="4" t="s">
        <v>57</v>
      </c>
      <c r="E7" s="4" t="s">
        <v>57</v>
      </c>
      <c r="F7" s="4" t="s">
        <v>57</v>
      </c>
      <c r="G7" s="3" t="s">
        <v>16</v>
      </c>
      <c r="H7" s="12">
        <v>49991</v>
      </c>
      <c r="I7" s="37">
        <v>13993.07</v>
      </c>
      <c r="J7" s="2" t="s">
        <v>43</v>
      </c>
    </row>
    <row r="8" spans="1:10" ht="45" customHeight="1" x14ac:dyDescent="0.25">
      <c r="A8" s="2">
        <v>5</v>
      </c>
      <c r="B8" s="27" t="s">
        <v>28</v>
      </c>
      <c r="C8" s="4" t="s">
        <v>79</v>
      </c>
      <c r="D8" s="4" t="s">
        <v>57</v>
      </c>
      <c r="E8" s="4" t="s">
        <v>57</v>
      </c>
      <c r="F8" s="4" t="s">
        <v>57</v>
      </c>
      <c r="G8" s="3" t="s">
        <v>16</v>
      </c>
      <c r="H8" s="12">
        <v>46800</v>
      </c>
      <c r="I8" s="12">
        <v>24422.2</v>
      </c>
      <c r="J8" s="2" t="s">
        <v>43</v>
      </c>
    </row>
    <row r="9" spans="1:10" ht="45" customHeight="1" x14ac:dyDescent="0.25">
      <c r="A9" s="2">
        <v>6</v>
      </c>
      <c r="B9" s="27" t="s">
        <v>29</v>
      </c>
      <c r="C9" s="4" t="s">
        <v>80</v>
      </c>
      <c r="D9" s="4" t="s">
        <v>57</v>
      </c>
      <c r="E9" s="4" t="s">
        <v>57</v>
      </c>
      <c r="F9" s="4" t="s">
        <v>57</v>
      </c>
      <c r="G9" s="3" t="s">
        <v>16</v>
      </c>
      <c r="H9" s="12">
        <v>61116.2</v>
      </c>
      <c r="I9" s="38">
        <v>11445.16</v>
      </c>
      <c r="J9" s="2" t="s">
        <v>45</v>
      </c>
    </row>
    <row r="10" spans="1:10" ht="45" customHeight="1" x14ac:dyDescent="0.25">
      <c r="A10" s="2">
        <v>7</v>
      </c>
      <c r="B10" s="27" t="s">
        <v>30</v>
      </c>
      <c r="C10" s="4" t="s">
        <v>81</v>
      </c>
      <c r="D10" s="4" t="s">
        <v>57</v>
      </c>
      <c r="E10" s="4" t="s">
        <v>57</v>
      </c>
      <c r="F10" s="4" t="s">
        <v>57</v>
      </c>
      <c r="G10" s="3" t="s">
        <v>16</v>
      </c>
      <c r="H10" s="12">
        <v>49142.5</v>
      </c>
      <c r="I10" s="37">
        <v>51386.6</v>
      </c>
      <c r="J10" s="2" t="s">
        <v>59</v>
      </c>
    </row>
    <row r="11" spans="1:10" ht="45" customHeight="1" x14ac:dyDescent="0.25">
      <c r="A11" s="2">
        <v>8</v>
      </c>
      <c r="B11" s="31" t="s">
        <v>35</v>
      </c>
      <c r="C11" s="4" t="s">
        <v>82</v>
      </c>
      <c r="D11" s="4" t="s">
        <v>57</v>
      </c>
      <c r="E11" s="4" t="s">
        <v>57</v>
      </c>
      <c r="F11" s="4" t="s">
        <v>57</v>
      </c>
      <c r="G11" s="3" t="s">
        <v>16</v>
      </c>
      <c r="H11" s="12">
        <v>92950</v>
      </c>
      <c r="I11" s="12">
        <v>25955.85</v>
      </c>
      <c r="J11" s="2" t="s">
        <v>59</v>
      </c>
    </row>
    <row r="12" spans="1:10" ht="45" customHeight="1" x14ac:dyDescent="0.25">
      <c r="A12" s="2">
        <v>9</v>
      </c>
      <c r="B12" s="30" t="s">
        <v>33</v>
      </c>
      <c r="C12" s="4" t="s">
        <v>83</v>
      </c>
      <c r="D12" s="4" t="s">
        <v>57</v>
      </c>
      <c r="E12" s="4" t="s">
        <v>57</v>
      </c>
      <c r="F12" s="4" t="s">
        <v>57</v>
      </c>
      <c r="G12" s="3" t="s">
        <v>16</v>
      </c>
      <c r="H12" s="12">
        <v>114510</v>
      </c>
      <c r="I12" s="12">
        <v>68336</v>
      </c>
      <c r="J12" s="2" t="s">
        <v>59</v>
      </c>
    </row>
    <row r="13" spans="1:10" ht="45" customHeight="1" x14ac:dyDescent="0.25">
      <c r="A13" s="2">
        <v>10</v>
      </c>
      <c r="B13" s="27" t="s">
        <v>31</v>
      </c>
      <c r="C13" s="4" t="s">
        <v>84</v>
      </c>
      <c r="D13" s="4" t="s">
        <v>57</v>
      </c>
      <c r="E13" s="4" t="s">
        <v>57</v>
      </c>
      <c r="F13" s="4" t="s">
        <v>57</v>
      </c>
      <c r="G13" s="3" t="s">
        <v>16</v>
      </c>
      <c r="H13" s="12">
        <v>25000</v>
      </c>
      <c r="I13" s="12">
        <v>16300</v>
      </c>
      <c r="J13" s="2" t="s">
        <v>43</v>
      </c>
    </row>
    <row r="14" spans="1:10" ht="45" customHeight="1" x14ac:dyDescent="0.25">
      <c r="A14" s="2">
        <v>11</v>
      </c>
      <c r="B14" s="27" t="s">
        <v>32</v>
      </c>
      <c r="C14" s="4" t="s">
        <v>85</v>
      </c>
      <c r="D14" s="4" t="s">
        <v>57</v>
      </c>
      <c r="E14" s="4" t="s">
        <v>57</v>
      </c>
      <c r="F14" s="4" t="s">
        <v>57</v>
      </c>
      <c r="G14" s="3" t="s">
        <v>16</v>
      </c>
      <c r="H14" s="12">
        <v>8670</v>
      </c>
      <c r="I14" s="12">
        <v>3174</v>
      </c>
      <c r="J14" s="2" t="s">
        <v>44</v>
      </c>
    </row>
    <row r="15" spans="1:10" ht="45" customHeight="1" x14ac:dyDescent="0.25">
      <c r="A15" s="2">
        <v>12</v>
      </c>
      <c r="B15" s="27" t="s">
        <v>36</v>
      </c>
      <c r="C15" s="4" t="s">
        <v>39</v>
      </c>
      <c r="D15" s="27" t="s">
        <v>55</v>
      </c>
      <c r="E15" s="4" t="s">
        <v>57</v>
      </c>
      <c r="F15" s="27" t="s">
        <v>56</v>
      </c>
      <c r="G15" s="3" t="s">
        <v>16</v>
      </c>
      <c r="H15" s="12">
        <v>56919.85</v>
      </c>
      <c r="I15" s="38">
        <v>17180.580000000002</v>
      </c>
      <c r="J15" s="2" t="s">
        <v>41</v>
      </c>
    </row>
    <row r="16" spans="1:10" ht="45" customHeight="1" x14ac:dyDescent="0.25">
      <c r="A16" s="2">
        <v>13</v>
      </c>
      <c r="B16" s="27" t="s">
        <v>34</v>
      </c>
      <c r="C16" s="4" t="s">
        <v>40</v>
      </c>
      <c r="D16" s="4" t="s">
        <v>57</v>
      </c>
      <c r="E16" s="4" t="s">
        <v>58</v>
      </c>
      <c r="F16" s="4" t="s">
        <v>57</v>
      </c>
      <c r="G16" s="3" t="s">
        <v>16</v>
      </c>
      <c r="H16" s="12">
        <v>115267.6</v>
      </c>
      <c r="I16" s="12">
        <v>10472.9</v>
      </c>
      <c r="J16" s="2" t="s">
        <v>42</v>
      </c>
    </row>
    <row r="17" spans="1:10" ht="45" customHeight="1" x14ac:dyDescent="0.25">
      <c r="A17" s="2">
        <v>14</v>
      </c>
      <c r="B17" s="27" t="s">
        <v>62</v>
      </c>
      <c r="C17" s="4" t="s">
        <v>63</v>
      </c>
      <c r="D17" s="27" t="s">
        <v>65</v>
      </c>
      <c r="E17" s="27" t="s">
        <v>64</v>
      </c>
      <c r="F17" s="27" t="s">
        <v>66</v>
      </c>
      <c r="G17" s="3" t="s">
        <v>16</v>
      </c>
      <c r="H17" s="12">
        <v>49639.46</v>
      </c>
      <c r="I17" s="12"/>
      <c r="J17" s="2" t="s">
        <v>67</v>
      </c>
    </row>
    <row r="18" spans="1:10" ht="21" x14ac:dyDescent="0.35">
      <c r="A18" s="3"/>
      <c r="B18" s="4"/>
      <c r="C18" s="4"/>
      <c r="D18" s="4"/>
      <c r="E18" s="4"/>
      <c r="F18" s="4"/>
      <c r="G18" s="3"/>
      <c r="H18" s="3"/>
      <c r="I18" s="15">
        <f>SUM(I6:I16)</f>
        <v>308939.31</v>
      </c>
    </row>
    <row r="22" spans="1:10" x14ac:dyDescent="0.25">
      <c r="F22" t="s">
        <v>86</v>
      </c>
    </row>
    <row r="23" spans="1:10" x14ac:dyDescent="0.25">
      <c r="F23" t="s">
        <v>87</v>
      </c>
    </row>
  </sheetData>
  <mergeCells count="2">
    <mergeCell ref="B1:J1"/>
    <mergeCell ref="A4:A5"/>
  </mergeCells>
  <pageMargins left="0.19685039370078741" right="0.43307086614173229" top="0.74803149606299213" bottom="0.74803149606299213" header="0.31496062992125984" footer="0.31496062992125984"/>
  <pageSetup paperSize="5" scale="7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B1" workbookViewId="0">
      <selection activeCell="H12" sqref="H12"/>
    </sheetView>
  </sheetViews>
  <sheetFormatPr baseColWidth="10" defaultRowHeight="15" x14ac:dyDescent="0.25"/>
  <cols>
    <col min="1" max="1" width="52.28515625" customWidth="1"/>
  </cols>
  <sheetData>
    <row r="1" spans="1:10" ht="27" customHeight="1" x14ac:dyDescent="0.25"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</row>
    <row r="2" spans="1:10" ht="30" customHeight="1" x14ac:dyDescent="0.25">
      <c r="A2" s="27" t="s">
        <v>26</v>
      </c>
      <c r="B2" s="36">
        <v>11139.55</v>
      </c>
      <c r="C2" s="36">
        <v>7916.46</v>
      </c>
      <c r="D2" s="36">
        <v>5881</v>
      </c>
      <c r="E2" s="36">
        <v>9431.07</v>
      </c>
      <c r="F2" s="36">
        <v>7840.8</v>
      </c>
      <c r="G2" s="36">
        <v>8185.88</v>
      </c>
      <c r="H2" s="36">
        <v>8257.3700000000008</v>
      </c>
      <c r="I2" s="36">
        <v>7620.82</v>
      </c>
      <c r="J2" s="36">
        <f>SUM(B2:I2)</f>
        <v>66272.950000000012</v>
      </c>
    </row>
    <row r="3" spans="1:10" ht="30" customHeight="1" x14ac:dyDescent="0.25">
      <c r="A3" s="27" t="s">
        <v>27</v>
      </c>
      <c r="B3" s="36">
        <v>2123.5700000000002</v>
      </c>
      <c r="C3" s="36">
        <v>325</v>
      </c>
      <c r="D3" s="36"/>
      <c r="E3" s="36">
        <v>284</v>
      </c>
      <c r="F3" s="36"/>
      <c r="G3" s="36">
        <v>2796</v>
      </c>
      <c r="H3" s="36">
        <v>4418.5</v>
      </c>
      <c r="I3" s="36">
        <v>4046</v>
      </c>
      <c r="J3" s="36">
        <f t="shared" ref="J3:J6" si="0">SUM(B3:I3)</f>
        <v>13993.07</v>
      </c>
    </row>
    <row r="4" spans="1:10" ht="30" customHeight="1" x14ac:dyDescent="0.25">
      <c r="A4" s="27" t="s">
        <v>29</v>
      </c>
      <c r="B4" s="36">
        <v>408</v>
      </c>
      <c r="C4" s="36">
        <v>914.88</v>
      </c>
      <c r="D4" s="36">
        <v>816</v>
      </c>
      <c r="E4" s="36">
        <v>3129.58</v>
      </c>
      <c r="F4" s="36">
        <v>1943.01</v>
      </c>
      <c r="G4" s="36">
        <v>1904.7</v>
      </c>
      <c r="H4" s="36">
        <v>2328.9899999999998</v>
      </c>
      <c r="I4" s="36"/>
      <c r="J4" s="36">
        <f t="shared" si="0"/>
        <v>11445.16</v>
      </c>
    </row>
    <row r="5" spans="1:10" ht="30" customHeight="1" x14ac:dyDescent="0.25">
      <c r="A5" s="27" t="s">
        <v>30</v>
      </c>
      <c r="B5" s="36">
        <v>7199.5</v>
      </c>
      <c r="C5" s="36">
        <v>9418</v>
      </c>
      <c r="D5" s="36">
        <v>6802.4</v>
      </c>
      <c r="E5" s="36">
        <v>7122</v>
      </c>
      <c r="F5" s="36">
        <v>8504.1</v>
      </c>
      <c r="G5" s="36">
        <v>7140</v>
      </c>
      <c r="H5" s="36">
        <v>3340.6</v>
      </c>
      <c r="I5" s="36">
        <v>1860</v>
      </c>
      <c r="J5" s="36">
        <f t="shared" si="0"/>
        <v>51386.6</v>
      </c>
    </row>
    <row r="6" spans="1:10" ht="30" customHeight="1" x14ac:dyDescent="0.25">
      <c r="A6" s="27" t="s">
        <v>36</v>
      </c>
      <c r="B6" s="36"/>
      <c r="C6" s="36"/>
      <c r="D6" s="36">
        <v>2060</v>
      </c>
      <c r="E6" s="36">
        <v>3009.62</v>
      </c>
      <c r="F6" s="36">
        <v>4477.28</v>
      </c>
      <c r="G6" s="36">
        <v>3160</v>
      </c>
      <c r="H6" s="36">
        <v>2993.68</v>
      </c>
      <c r="I6" s="36">
        <v>1480</v>
      </c>
      <c r="J6" s="36">
        <f t="shared" si="0"/>
        <v>17180.580000000002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 A DIC 2015  LIC</vt:lpstr>
      <vt:lpstr>ENE - ABR  2015 ADMON</vt:lpstr>
      <vt:lpstr>MAY - DIC  2015 ADMON 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2016-04-11T09:54:18Z</cp:lastPrinted>
  <dcterms:created xsi:type="dcterms:W3CDTF">2013-10-02T17:46:56Z</dcterms:created>
  <dcterms:modified xsi:type="dcterms:W3CDTF">2017-11-15T20:08:37Z</dcterms:modified>
</cp:coreProperties>
</file>