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SCRITORIO 2015\CORTE DE CUENTAS EXAMEN ESPECIAL  Y AÑO MAYO  2012 DICIEMBRE 2014\"/>
    </mc:Choice>
  </mc:AlternateContent>
  <bookViews>
    <workbookView xWindow="240" yWindow="225" windowWidth="20115" windowHeight="8385" firstSheet="1" activeTab="1"/>
  </bookViews>
  <sheets>
    <sheet name="ENE 2013 A DICIEMBRE 2013 LICI" sheetId="4" r:id="rId1"/>
    <sheet name="ENER 2013 A DICIEMBRE 2013 ADMO" sheetId="5" r:id="rId2"/>
    <sheet name="ENER 2013 A DICIEMBRE 2013  con" sheetId="6" r:id="rId3"/>
  </sheets>
  <calcPr calcId="162913"/>
</workbook>
</file>

<file path=xl/calcChain.xml><?xml version="1.0" encoding="utf-8"?>
<calcChain xmlns="http://schemas.openxmlformats.org/spreadsheetml/2006/main">
  <c r="K8" i="4" l="1"/>
  <c r="F11" i="6" l="1"/>
  <c r="F24" i="5" l="1"/>
</calcChain>
</file>

<file path=xl/sharedStrings.xml><?xml version="1.0" encoding="utf-8"?>
<sst xmlns="http://schemas.openxmlformats.org/spreadsheetml/2006/main" count="136" uniqueCount="71">
  <si>
    <t>N°</t>
  </si>
  <si>
    <t xml:space="preserve">NOMBRE </t>
  </si>
  <si>
    <t>DE PROYECTO</t>
  </si>
  <si>
    <t xml:space="preserve">PERIODO </t>
  </si>
  <si>
    <t>DE EJECUCCION</t>
  </si>
  <si>
    <t xml:space="preserve">FUENTE DE </t>
  </si>
  <si>
    <t>FINANCIAMIENTO</t>
  </si>
  <si>
    <t xml:space="preserve">MODALIDAD </t>
  </si>
  <si>
    <t>DE EJECUCION</t>
  </si>
  <si>
    <t xml:space="preserve">MONTO </t>
  </si>
  <si>
    <t>MONTO</t>
  </si>
  <si>
    <t>EJECUTADO</t>
  </si>
  <si>
    <t>CARPETA TECNICA</t>
  </si>
  <si>
    <t xml:space="preserve">NOMBRE DE </t>
  </si>
  <si>
    <t>CARPETISTA</t>
  </si>
  <si>
    <t>REALIZADOR</t>
  </si>
  <si>
    <t>SUPERVISOR</t>
  </si>
  <si>
    <t>FODES</t>
  </si>
  <si>
    <t>contrato</t>
  </si>
  <si>
    <t>120 dias</t>
  </si>
  <si>
    <t>FINANTO</t>
  </si>
  <si>
    <t>PROYECTOS POR LICITACION 01 DE ENERO DE 2013 AL 31 DE DICIEMBRE DE 2013.</t>
  </si>
  <si>
    <t>CONCRETEADO DE CALLE EN CASERIO BUENA VISTA /APASTEPEQUE / ALEGRIA  .</t>
  </si>
  <si>
    <t>CONCRETEADO DE CALLE DEL CASERIO LAS CRUCITAS/ APASTEPEQUE / ALEGRIA .</t>
  </si>
  <si>
    <t>CONSTRUCCIONN DE SERVICIOS SANITARIOS EN EL CENTRO ESCOLAR CANTON LA PEÑA /ALEGRIA ....</t>
  </si>
  <si>
    <t>ADQUISICIION DE INMUEBLES PARA INFRAESTRUCTURA SOCIAL BASICA .</t>
  </si>
  <si>
    <t>PROGRAMA DE BECAS A NIVEL SUPERIOR PARA ESTUDIANTES DEL MUNICIPIO DE ALEGRIA .</t>
  </si>
  <si>
    <t xml:space="preserve">TECHO Y AGUA CANTON SAN JUAN </t>
  </si>
  <si>
    <t xml:space="preserve">CONSTRUCCION DE CANCHA DE FUTBOL EN CASERIO YOMITO/CANTON YOMO /ALEGRIA </t>
  </si>
  <si>
    <t xml:space="preserve">REMODELACION DE CASA COMUNAL  Y BAÑOS PUBLICOS </t>
  </si>
  <si>
    <t>MANTENIMIENTO , EMPEDRADO, BALASTRADO DE TRAMOS CRITICOS DE CALLES DEL MUNICIPIO DE ALEGRIA .</t>
  </si>
  <si>
    <t xml:space="preserve">ENTREGA DE MATERIALES Y LAMINAS A FAMILIAS DE ESCASOS  RECURSOS ECONOMICOS   DEL MPO DE ALEGRIA  . </t>
  </si>
  <si>
    <t>CHAPEO, LIMPIEZAY MANTENIMIENTO DE CALLES EN CANTONES Y CAS DE ALEGRIA  2012</t>
  </si>
  <si>
    <t>FIESTAS PATRONALES Y TITULARES 2013</t>
  </si>
  <si>
    <t>PROYECTOS POR ADMINISTRACION 01 DE ENERO  DE 2013 AL 31 DE DICIEMBRE  DE 2013.</t>
  </si>
  <si>
    <t>ENERO-DICIEMBRE</t>
  </si>
  <si>
    <t xml:space="preserve">RECOLECCION ,COMBUSTIBLE  Y DISPOSICION FINAL  DE DESECHOS SOLIDOS </t>
  </si>
  <si>
    <t>PROGRAMA DE ELECTRIFICACION RURAL EN TODAS LAS COMUNIDADES DEL MPO</t>
  </si>
  <si>
    <t xml:space="preserve">PROGRAMA DE RECREACION , DEPORTE Y PREVENCION DE LA VIOLENCIA </t>
  </si>
  <si>
    <t xml:space="preserve">MANTENIMIENTO  DE ALUMBRADO PUBLICO EN  MUNICIPIO DE ALEGRIA </t>
  </si>
  <si>
    <t>A</t>
  </si>
  <si>
    <t>DICIEMBRE -MARZO</t>
  </si>
  <si>
    <t>DICIEMBRE-MAYO</t>
  </si>
  <si>
    <t>ENERO A MARZO</t>
  </si>
  <si>
    <t>MARZO-JUNIO</t>
  </si>
  <si>
    <t>JULIO -NOIVEMBRE</t>
  </si>
  <si>
    <t>SEPTIEMBRE-DICIEMBRE</t>
  </si>
  <si>
    <t>ONCA, s.a. de c.v.</t>
  </si>
  <si>
    <t>ING. CRISTIANALAIN SANCHEZ</t>
  </si>
  <si>
    <t>PRESUPUESTADO</t>
  </si>
  <si>
    <t>ING. ALBERT LENIN LUNA FUENTES</t>
  </si>
  <si>
    <t>ADMINISTRADOR</t>
  </si>
  <si>
    <t>DE CONTRATO</t>
  </si>
  <si>
    <t>SR. MAURICIO EDGARDO HERNANDEZ</t>
  </si>
  <si>
    <t xml:space="preserve">ORDEN DE </t>
  </si>
  <si>
    <t>INICIO</t>
  </si>
  <si>
    <t>ACTA DE</t>
  </si>
  <si>
    <t>RECEPCION</t>
  </si>
  <si>
    <t>PERFIL</t>
  </si>
  <si>
    <t>RESPONSABLE</t>
  </si>
  <si>
    <t>NO EXISTE</t>
  </si>
  <si>
    <t>UNIDAD AMBIENTAL</t>
  </si>
  <si>
    <t>COSNTRUCCION DE MINI CANCHA DE BASKETBALL</t>
  </si>
  <si>
    <t>NOVIEMBRE MARZO</t>
  </si>
  <si>
    <t>MAURICIO HERNANDEZ</t>
  </si>
  <si>
    <t>KRISTEL ALMENDAREZ</t>
  </si>
  <si>
    <t>SALVADOR NIETO</t>
  </si>
  <si>
    <t>JOSE ANGEL FUNES</t>
  </si>
  <si>
    <t>ALVARO MONTES</t>
  </si>
  <si>
    <t>TITO DIAZ</t>
  </si>
  <si>
    <t>EJECUTADO ALCALDIA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</si>
</sst>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ndara"/>
      <family val="2"/>
    </font>
    <font>
      <b/>
      <sz val="10"/>
      <color theme="1"/>
      <name val="Candara"/>
      <family val="2"/>
    </font>
    <font>
      <b/>
      <sz val="9"/>
      <color theme="1"/>
      <name val="Candara"/>
      <family val="2"/>
    </font>
    <font>
      <sz val="9"/>
      <color theme="1"/>
      <name val="Candara"/>
      <family val="2"/>
    </font>
    <font>
      <b/>
      <sz val="14"/>
      <color theme="1"/>
      <name val="Candara"/>
      <family val="2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3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7" fontId="0" fillId="0" borderId="1" xfId="0" applyNumberFormat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6" fillId="0" borderId="3" xfId="0" applyFont="1" applyBorder="1"/>
    <xf numFmtId="0" fontId="6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98CF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opLeftCell="E1" workbookViewId="0">
      <selection activeCell="K6" sqref="K6:K8"/>
    </sheetView>
  </sheetViews>
  <sheetFormatPr baseColWidth="10" defaultRowHeight="15" x14ac:dyDescent="0.25"/>
  <cols>
    <col min="1" max="1" width="4.7109375" customWidth="1"/>
    <col min="2" max="2" width="50.140625" customWidth="1"/>
    <col min="3" max="5" width="13.7109375" customWidth="1"/>
    <col min="6" max="6" width="10.28515625" customWidth="1"/>
    <col min="7" max="7" width="11.42578125" customWidth="1"/>
    <col min="8" max="8" width="17.28515625" customWidth="1"/>
    <col min="9" max="9" width="15.140625" customWidth="1"/>
    <col min="10" max="10" width="15.5703125" customWidth="1"/>
    <col min="11" max="11" width="12.42578125" customWidth="1"/>
    <col min="12" max="12" width="27.85546875" customWidth="1"/>
    <col min="13" max="13" width="17.28515625" customWidth="1"/>
    <col min="14" max="14" width="23.140625" customWidth="1"/>
    <col min="15" max="15" width="29" customWidth="1"/>
  </cols>
  <sheetData>
    <row r="1" spans="1:15" ht="31.5" customHeight="1" x14ac:dyDescent="0.25"/>
    <row r="2" spans="1:15" ht="27" customHeight="1" x14ac:dyDescent="0.25"/>
    <row r="3" spans="1:15" ht="36" customHeight="1" x14ac:dyDescent="0.25">
      <c r="C3" s="37" t="s">
        <v>21</v>
      </c>
      <c r="D3" s="37"/>
      <c r="E3" s="37"/>
      <c r="F3" s="37"/>
      <c r="G3" s="37"/>
      <c r="H3" s="37"/>
      <c r="I3" s="37"/>
      <c r="J3" s="37"/>
      <c r="K3" s="37"/>
    </row>
    <row r="4" spans="1:15" ht="19.5" customHeight="1" x14ac:dyDescent="0.25"/>
    <row r="5" spans="1:15" ht="28.5" customHeight="1" x14ac:dyDescent="0.25"/>
    <row r="6" spans="1:15" x14ac:dyDescent="0.25">
      <c r="A6" s="34" t="s">
        <v>0</v>
      </c>
      <c r="B6" s="11" t="s">
        <v>1</v>
      </c>
      <c r="C6" s="11" t="s">
        <v>3</v>
      </c>
      <c r="D6" s="20" t="s">
        <v>54</v>
      </c>
      <c r="E6" s="20" t="s">
        <v>56</v>
      </c>
      <c r="F6" s="11" t="s">
        <v>5</v>
      </c>
      <c r="G6" s="11" t="s">
        <v>7</v>
      </c>
      <c r="H6" s="18" t="s">
        <v>10</v>
      </c>
      <c r="I6" s="11" t="s">
        <v>10</v>
      </c>
      <c r="J6" s="11" t="s">
        <v>9</v>
      </c>
      <c r="K6" s="32" t="s">
        <v>10</v>
      </c>
      <c r="L6" s="11" t="s">
        <v>13</v>
      </c>
      <c r="M6" s="11" t="s">
        <v>13</v>
      </c>
      <c r="N6" s="11" t="s">
        <v>13</v>
      </c>
      <c r="O6" s="23" t="s">
        <v>51</v>
      </c>
    </row>
    <row r="7" spans="1:15" x14ac:dyDescent="0.25">
      <c r="A7" s="35"/>
      <c r="B7" s="16" t="s">
        <v>2</v>
      </c>
      <c r="C7" s="12" t="s">
        <v>4</v>
      </c>
      <c r="D7" s="12" t="s">
        <v>55</v>
      </c>
      <c r="E7" s="12" t="s">
        <v>57</v>
      </c>
      <c r="F7" s="12" t="s">
        <v>20</v>
      </c>
      <c r="G7" s="12" t="s">
        <v>8</v>
      </c>
      <c r="H7" s="12" t="s">
        <v>49</v>
      </c>
      <c r="I7" s="12" t="s">
        <v>11</v>
      </c>
      <c r="J7" s="12" t="s">
        <v>12</v>
      </c>
      <c r="K7" s="12" t="s">
        <v>11</v>
      </c>
      <c r="L7" s="12" t="s">
        <v>14</v>
      </c>
      <c r="M7" s="12" t="s">
        <v>15</v>
      </c>
      <c r="N7" s="12" t="s">
        <v>16</v>
      </c>
      <c r="O7" s="24" t="s">
        <v>52</v>
      </c>
    </row>
    <row r="8" spans="1:15" ht="42" customHeight="1" x14ac:dyDescent="0.25">
      <c r="A8" s="13">
        <v>1</v>
      </c>
      <c r="B8" s="33" t="s">
        <v>28</v>
      </c>
      <c r="C8" s="17" t="s">
        <v>19</v>
      </c>
      <c r="D8" s="14"/>
      <c r="E8" s="14"/>
      <c r="F8" s="14" t="s">
        <v>17</v>
      </c>
      <c r="G8" s="14" t="s">
        <v>18</v>
      </c>
      <c r="H8" s="22">
        <v>175325.18</v>
      </c>
      <c r="I8" s="15">
        <v>172424.32000000001</v>
      </c>
      <c r="J8" s="15">
        <v>4810.32</v>
      </c>
      <c r="K8" s="15">
        <f>I8+J8</f>
        <v>177234.64</v>
      </c>
      <c r="L8" s="14" t="s">
        <v>50</v>
      </c>
      <c r="M8" s="14" t="s">
        <v>47</v>
      </c>
      <c r="N8" s="14" t="s">
        <v>48</v>
      </c>
      <c r="O8" s="25" t="s">
        <v>53</v>
      </c>
    </row>
    <row r="26" spans="1:10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</row>
    <row r="27" spans="1:10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</row>
    <row r="28" spans="1:10" x14ac:dyDescent="0.25">
      <c r="A28" s="36"/>
      <c r="B28" s="10"/>
      <c r="C28" s="10"/>
      <c r="D28" s="21"/>
      <c r="E28" s="21"/>
      <c r="F28" s="10"/>
      <c r="G28" s="10"/>
      <c r="H28" s="19"/>
      <c r="I28" s="10"/>
      <c r="J28" s="9"/>
    </row>
    <row r="29" spans="1:10" x14ac:dyDescent="0.25">
      <c r="A29" s="36"/>
      <c r="B29" s="10"/>
      <c r="C29" s="10"/>
      <c r="D29" s="21"/>
      <c r="E29" s="21"/>
      <c r="F29" s="10"/>
      <c r="G29" s="10"/>
      <c r="H29" s="19"/>
      <c r="I29" s="10"/>
      <c r="J29" s="9"/>
    </row>
    <row r="30" spans="1:10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</row>
    <row r="31" spans="1:10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</row>
    <row r="32" spans="1:10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</row>
    <row r="33" spans="1:10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</row>
    <row r="34" spans="1:10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</row>
    <row r="35" spans="1:10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</row>
    <row r="36" spans="1:10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</row>
    <row r="37" spans="1:10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</row>
    <row r="38" spans="1:10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</row>
    <row r="39" spans="1:10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</row>
    <row r="40" spans="1:10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</row>
    <row r="41" spans="1:10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</row>
    <row r="42" spans="1:10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0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</row>
  </sheetData>
  <mergeCells count="3">
    <mergeCell ref="A6:A7"/>
    <mergeCell ref="A28:A29"/>
    <mergeCell ref="C3:K3"/>
  </mergeCells>
  <pageMargins left="0.35433070866141736" right="0.35433070866141736" top="0.74803149606299213" bottom="0.74803149606299213" header="0.31496062992125984" footer="0.31496062992125984"/>
  <pageSetup paperSize="5" scale="75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B13" sqref="B13"/>
    </sheetView>
  </sheetViews>
  <sheetFormatPr baseColWidth="10" defaultRowHeight="15" x14ac:dyDescent="0.25"/>
  <cols>
    <col min="1" max="1" width="4.7109375" customWidth="1"/>
    <col min="2" max="2" width="95.85546875" customWidth="1"/>
    <col min="3" max="3" width="18.85546875" customWidth="1"/>
    <col min="4" max="4" width="15.140625" customWidth="1"/>
    <col min="5" max="5" width="14.85546875" customWidth="1"/>
    <col min="6" max="6" width="14.7109375" customWidth="1"/>
    <col min="7" max="7" width="18.5703125" customWidth="1"/>
    <col min="8" max="8" width="13.28515625" customWidth="1"/>
    <col min="9" max="9" width="13" customWidth="1"/>
    <col min="10" max="10" width="13.85546875" customWidth="1"/>
    <col min="11" max="11" width="12.85546875" customWidth="1"/>
  </cols>
  <sheetData>
    <row r="1" spans="1:7" ht="48" customHeight="1" x14ac:dyDescent="0.25"/>
    <row r="3" spans="1:7" ht="33.75" customHeight="1" x14ac:dyDescent="0.3">
      <c r="B3" s="38" t="s">
        <v>34</v>
      </c>
      <c r="C3" s="38"/>
      <c r="D3" s="38"/>
      <c r="E3" s="38"/>
      <c r="F3" s="38"/>
    </row>
    <row r="4" spans="1:7" ht="31.5" customHeight="1" x14ac:dyDescent="0.25"/>
    <row r="6" spans="1:7" x14ac:dyDescent="0.25">
      <c r="A6" s="8"/>
      <c r="B6" s="8" t="s">
        <v>1</v>
      </c>
      <c r="C6" s="26" t="s">
        <v>3</v>
      </c>
      <c r="D6" s="26" t="s">
        <v>5</v>
      </c>
      <c r="E6" s="26" t="s">
        <v>10</v>
      </c>
      <c r="F6" s="26" t="s">
        <v>10</v>
      </c>
      <c r="G6" s="23" t="s">
        <v>59</v>
      </c>
    </row>
    <row r="7" spans="1:7" x14ac:dyDescent="0.25">
      <c r="A7" s="1"/>
      <c r="B7" s="1" t="s">
        <v>2</v>
      </c>
      <c r="C7" s="12" t="s">
        <v>4</v>
      </c>
      <c r="D7" s="12" t="s">
        <v>6</v>
      </c>
      <c r="E7" s="12" t="s">
        <v>58</v>
      </c>
      <c r="F7" s="12" t="s">
        <v>11</v>
      </c>
      <c r="G7" s="28"/>
    </row>
    <row r="8" spans="1:7" ht="24.95" customHeight="1" x14ac:dyDescent="0.25">
      <c r="A8" s="3">
        <v>1</v>
      </c>
      <c r="B8" s="7" t="s">
        <v>30</v>
      </c>
      <c r="C8" s="3" t="s">
        <v>35</v>
      </c>
      <c r="D8" s="3" t="s">
        <v>17</v>
      </c>
      <c r="E8" s="4">
        <v>58275.28</v>
      </c>
      <c r="F8" s="4">
        <v>49085.120000000003</v>
      </c>
      <c r="G8" s="29" t="s">
        <v>64</v>
      </c>
    </row>
    <row r="9" spans="1:7" ht="24.95" customHeight="1" x14ac:dyDescent="0.25">
      <c r="A9" s="3">
        <v>2</v>
      </c>
      <c r="B9" s="7" t="s">
        <v>32</v>
      </c>
      <c r="C9" s="3" t="s">
        <v>35</v>
      </c>
      <c r="D9" s="3" t="s">
        <v>17</v>
      </c>
      <c r="E9" s="4">
        <v>65000</v>
      </c>
      <c r="F9" s="4">
        <v>63940.5</v>
      </c>
      <c r="G9" s="29" t="s">
        <v>64</v>
      </c>
    </row>
    <row r="10" spans="1:7" ht="24.95" customHeight="1" x14ac:dyDescent="0.25">
      <c r="A10" s="3">
        <v>3</v>
      </c>
      <c r="B10" s="7" t="s">
        <v>31</v>
      </c>
      <c r="C10" s="3" t="s">
        <v>35</v>
      </c>
      <c r="D10" s="3" t="s">
        <v>17</v>
      </c>
      <c r="E10" s="4">
        <v>21250</v>
      </c>
      <c r="F10" s="4">
        <v>18732.84</v>
      </c>
      <c r="G10" s="29" t="s">
        <v>65</v>
      </c>
    </row>
    <row r="11" spans="1:7" ht="24.95" customHeight="1" x14ac:dyDescent="0.25">
      <c r="A11" s="3">
        <v>4</v>
      </c>
      <c r="B11" s="7" t="s">
        <v>33</v>
      </c>
      <c r="C11" s="3" t="s">
        <v>35</v>
      </c>
      <c r="D11" s="3" t="s">
        <v>17</v>
      </c>
      <c r="E11" s="31">
        <v>75000</v>
      </c>
      <c r="F11" s="31">
        <v>69094.23</v>
      </c>
      <c r="G11" s="29" t="s">
        <v>65</v>
      </c>
    </row>
    <row r="12" spans="1:7" ht="24.95" customHeight="1" x14ac:dyDescent="0.25">
      <c r="A12" s="3">
        <v>5</v>
      </c>
      <c r="B12" s="7" t="s">
        <v>36</v>
      </c>
      <c r="C12" s="3" t="s">
        <v>35</v>
      </c>
      <c r="D12" s="3" t="s">
        <v>17</v>
      </c>
      <c r="E12" s="4">
        <v>100000</v>
      </c>
      <c r="F12" s="4">
        <v>91425.54</v>
      </c>
      <c r="G12" s="29" t="s">
        <v>61</v>
      </c>
    </row>
    <row r="13" spans="1:7" ht="24.95" customHeight="1" x14ac:dyDescent="0.25">
      <c r="A13" s="3">
        <v>6</v>
      </c>
      <c r="B13" s="7" t="s">
        <v>37</v>
      </c>
      <c r="C13" s="3" t="s">
        <v>35</v>
      </c>
      <c r="D13" s="3" t="s">
        <v>17</v>
      </c>
      <c r="E13" s="4">
        <v>46218.75</v>
      </c>
      <c r="F13" s="4">
        <v>30933.4</v>
      </c>
      <c r="G13" s="29" t="s">
        <v>66</v>
      </c>
    </row>
    <row r="14" spans="1:7" ht="24.95" customHeight="1" x14ac:dyDescent="0.25">
      <c r="A14" s="3">
        <v>7</v>
      </c>
      <c r="B14" s="7" t="s">
        <v>38</v>
      </c>
      <c r="C14" s="3" t="s">
        <v>35</v>
      </c>
      <c r="D14" s="3" t="s">
        <v>17</v>
      </c>
      <c r="E14" s="4">
        <v>65000</v>
      </c>
      <c r="F14" s="4">
        <v>63823.61</v>
      </c>
      <c r="G14" s="29" t="s">
        <v>65</v>
      </c>
    </row>
    <row r="15" spans="1:7" ht="24.95" customHeight="1" x14ac:dyDescent="0.25">
      <c r="A15" s="3">
        <v>8</v>
      </c>
      <c r="B15" s="7" t="s">
        <v>39</v>
      </c>
      <c r="C15" s="3" t="s">
        <v>35</v>
      </c>
      <c r="D15" s="3" t="s">
        <v>17</v>
      </c>
      <c r="E15" s="4">
        <v>39944</v>
      </c>
      <c r="F15" s="4">
        <v>22451.77</v>
      </c>
      <c r="G15" s="29" t="s">
        <v>66</v>
      </c>
    </row>
    <row r="16" spans="1:7" ht="24.95" customHeight="1" x14ac:dyDescent="0.25">
      <c r="A16" s="3">
        <v>9</v>
      </c>
      <c r="B16" s="7" t="s">
        <v>22</v>
      </c>
      <c r="C16" s="3" t="s">
        <v>41</v>
      </c>
      <c r="D16" s="3" t="s">
        <v>17</v>
      </c>
      <c r="E16" s="4">
        <v>18689.14</v>
      </c>
      <c r="F16" s="4">
        <v>4096.04</v>
      </c>
      <c r="G16" s="29" t="s">
        <v>64</v>
      </c>
    </row>
    <row r="17" spans="1:7" ht="24.95" customHeight="1" x14ac:dyDescent="0.25">
      <c r="A17" s="3">
        <v>10</v>
      </c>
      <c r="B17" s="7" t="s">
        <v>23</v>
      </c>
      <c r="C17" s="3" t="s">
        <v>42</v>
      </c>
      <c r="D17" s="3" t="s">
        <v>17</v>
      </c>
      <c r="E17" s="4">
        <v>26891.54</v>
      </c>
      <c r="F17" s="4">
        <v>12392.08</v>
      </c>
      <c r="G17" s="29" t="s">
        <v>64</v>
      </c>
    </row>
    <row r="18" spans="1:7" ht="24.95" customHeight="1" x14ac:dyDescent="0.25">
      <c r="A18" s="3">
        <v>11</v>
      </c>
      <c r="B18" s="7" t="s">
        <v>24</v>
      </c>
      <c r="C18" s="3" t="s">
        <v>43</v>
      </c>
      <c r="D18" s="3" t="s">
        <v>17</v>
      </c>
      <c r="E18" s="4">
        <v>5000</v>
      </c>
      <c r="F18" s="4">
        <v>3299.45</v>
      </c>
      <c r="G18" s="29" t="s">
        <v>64</v>
      </c>
    </row>
    <row r="19" spans="1:7" ht="24.95" customHeight="1" x14ac:dyDescent="0.25">
      <c r="A19" s="3">
        <v>12</v>
      </c>
      <c r="B19" s="7" t="s">
        <v>25</v>
      </c>
      <c r="C19" s="3" t="s">
        <v>44</v>
      </c>
      <c r="D19" s="3" t="s">
        <v>17</v>
      </c>
      <c r="E19" s="4" t="s">
        <v>60</v>
      </c>
      <c r="F19" s="4">
        <v>16000</v>
      </c>
      <c r="G19" s="29" t="s">
        <v>67</v>
      </c>
    </row>
    <row r="20" spans="1:7" ht="24.95" customHeight="1" x14ac:dyDescent="0.25">
      <c r="A20" s="3">
        <v>13</v>
      </c>
      <c r="B20" s="7" t="s">
        <v>29</v>
      </c>
      <c r="C20" s="3" t="s">
        <v>46</v>
      </c>
      <c r="D20" s="3" t="s">
        <v>17</v>
      </c>
      <c r="E20" s="4">
        <v>8500</v>
      </c>
      <c r="F20" s="4">
        <v>5736.6</v>
      </c>
      <c r="G20" s="29" t="s">
        <v>64</v>
      </c>
    </row>
    <row r="21" spans="1:7" ht="24.95" customHeight="1" x14ac:dyDescent="0.25">
      <c r="A21" s="3">
        <v>14</v>
      </c>
      <c r="B21" s="7" t="s">
        <v>26</v>
      </c>
      <c r="C21" s="3" t="s">
        <v>35</v>
      </c>
      <c r="D21" s="3" t="s">
        <v>17</v>
      </c>
      <c r="E21" s="4">
        <v>20000</v>
      </c>
      <c r="F21" s="4">
        <v>16418.86</v>
      </c>
      <c r="G21" s="29" t="s">
        <v>68</v>
      </c>
    </row>
    <row r="22" spans="1:7" ht="24.95" customHeight="1" x14ac:dyDescent="0.25">
      <c r="A22" s="3">
        <v>15</v>
      </c>
      <c r="B22" s="7" t="s">
        <v>27</v>
      </c>
      <c r="C22" s="3" t="s">
        <v>45</v>
      </c>
      <c r="D22" s="3" t="s">
        <v>17</v>
      </c>
      <c r="E22" s="4">
        <v>20420.96</v>
      </c>
      <c r="F22" s="4">
        <v>20377.53</v>
      </c>
      <c r="G22" s="29" t="s">
        <v>69</v>
      </c>
    </row>
    <row r="23" spans="1:7" ht="21" customHeight="1" x14ac:dyDescent="0.25">
      <c r="A23" s="6">
        <v>16</v>
      </c>
      <c r="B23" s="2" t="s">
        <v>62</v>
      </c>
      <c r="C23" s="5" t="s">
        <v>63</v>
      </c>
      <c r="D23" s="3" t="s">
        <v>17</v>
      </c>
      <c r="E23" s="4">
        <v>16000</v>
      </c>
      <c r="F23" s="4">
        <v>14811</v>
      </c>
      <c r="G23" s="29" t="s">
        <v>64</v>
      </c>
    </row>
    <row r="24" spans="1:7" ht="18.75" x14ac:dyDescent="0.3">
      <c r="A24" s="6"/>
      <c r="B24" s="7"/>
      <c r="C24" s="2"/>
      <c r="D24" s="3"/>
      <c r="E24" s="3"/>
      <c r="F24" s="27">
        <f>SUM(F8:F23)</f>
        <v>502618.56999999995</v>
      </c>
    </row>
    <row r="29" spans="1:7" x14ac:dyDescent="0.25">
      <c r="B29" t="s">
        <v>40</v>
      </c>
    </row>
  </sheetData>
  <mergeCells count="1">
    <mergeCell ref="B3:F3"/>
  </mergeCells>
  <pageMargins left="0.43307086614173229" right="0.43307086614173229" top="0.74803149606299213" bottom="0.74803149606299213" header="0.31496062992125984" footer="0.31496062992125984"/>
  <pageSetup scale="70"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B5" sqref="B5"/>
    </sheetView>
  </sheetViews>
  <sheetFormatPr baseColWidth="10" defaultRowHeight="15" x14ac:dyDescent="0.25"/>
  <cols>
    <col min="1" max="1" width="4.7109375" customWidth="1"/>
    <col min="2" max="2" width="71.28515625" customWidth="1"/>
    <col min="3" max="3" width="18.85546875" customWidth="1"/>
    <col min="4" max="4" width="15.140625" customWidth="1"/>
    <col min="5" max="5" width="14.85546875" customWidth="1"/>
    <col min="6" max="6" width="30.5703125" customWidth="1"/>
    <col min="7" max="7" width="13.28515625" customWidth="1"/>
    <col min="8" max="8" width="13" customWidth="1"/>
    <col min="9" max="9" width="13.85546875" customWidth="1"/>
    <col min="10" max="10" width="12.85546875" customWidth="1"/>
  </cols>
  <sheetData>
    <row r="1" spans="1:6" ht="48" customHeight="1" x14ac:dyDescent="0.25"/>
    <row r="3" spans="1:6" ht="33.75" customHeight="1" x14ac:dyDescent="0.25">
      <c r="B3" s="39" t="s">
        <v>34</v>
      </c>
      <c r="C3" s="39"/>
      <c r="D3" s="39"/>
      <c r="E3" s="39"/>
      <c r="F3" s="39"/>
    </row>
    <row r="4" spans="1:6" ht="31.5" customHeight="1" x14ac:dyDescent="0.25"/>
    <row r="6" spans="1:6" x14ac:dyDescent="0.25">
      <c r="A6" s="8"/>
      <c r="B6" s="8" t="s">
        <v>1</v>
      </c>
      <c r="C6" s="30" t="s">
        <v>3</v>
      </c>
      <c r="D6" s="30" t="s">
        <v>5</v>
      </c>
      <c r="E6" s="30" t="s">
        <v>10</v>
      </c>
      <c r="F6" s="30" t="s">
        <v>10</v>
      </c>
    </row>
    <row r="7" spans="1:6" x14ac:dyDescent="0.25">
      <c r="A7" s="1"/>
      <c r="B7" s="1" t="s">
        <v>2</v>
      </c>
      <c r="C7" s="12" t="s">
        <v>4</v>
      </c>
      <c r="D7" s="12" t="s">
        <v>6</v>
      </c>
      <c r="E7" s="12" t="s">
        <v>58</v>
      </c>
      <c r="F7" s="12" t="s">
        <v>70</v>
      </c>
    </row>
    <row r="8" spans="1:6" ht="24.95" customHeight="1" x14ac:dyDescent="0.25">
      <c r="A8" s="3">
        <v>1</v>
      </c>
      <c r="B8" s="7" t="s">
        <v>22</v>
      </c>
      <c r="C8" s="3" t="s">
        <v>41</v>
      </c>
      <c r="D8" s="3" t="s">
        <v>17</v>
      </c>
      <c r="E8" s="4">
        <v>18689.14</v>
      </c>
      <c r="F8" s="4">
        <v>4096.04</v>
      </c>
    </row>
    <row r="9" spans="1:6" ht="24.95" customHeight="1" x14ac:dyDescent="0.25">
      <c r="A9" s="6">
        <v>2</v>
      </c>
      <c r="B9" s="2" t="s">
        <v>62</v>
      </c>
      <c r="C9" s="5" t="s">
        <v>63</v>
      </c>
      <c r="D9" s="3" t="s">
        <v>17</v>
      </c>
      <c r="E9" s="4">
        <v>16000</v>
      </c>
      <c r="F9" s="4">
        <v>14811</v>
      </c>
    </row>
    <row r="10" spans="1:6" ht="22.5" customHeight="1" x14ac:dyDescent="0.25">
      <c r="A10" s="3">
        <v>3</v>
      </c>
      <c r="B10" s="7" t="s">
        <v>23</v>
      </c>
      <c r="C10" s="3" t="s">
        <v>42</v>
      </c>
      <c r="D10" s="3" t="s">
        <v>17</v>
      </c>
      <c r="E10" s="4">
        <v>26891.54</v>
      </c>
      <c r="F10" s="4">
        <v>12392.08</v>
      </c>
    </row>
    <row r="11" spans="1:6" ht="18.75" x14ac:dyDescent="0.3">
      <c r="A11" s="6"/>
      <c r="B11" s="7"/>
      <c r="C11" s="2"/>
      <c r="D11" s="3"/>
      <c r="E11" s="3"/>
      <c r="F11" s="27">
        <f>SUM(F8:F10)</f>
        <v>31299.120000000003</v>
      </c>
    </row>
  </sheetData>
  <mergeCells count="1">
    <mergeCell ref="B3:F3"/>
  </mergeCells>
  <pageMargins left="0.43307086614173229" right="0.43307086614173229" top="0.74803149606299213" bottom="0.74803149606299213" header="0.31496062992125984" footer="0.31496062992125984"/>
  <pageSetup scale="70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 2013 A DICIEMBRE 2013 LICI</vt:lpstr>
      <vt:lpstr>ENER 2013 A DICIEMBRE 2013 ADMO</vt:lpstr>
      <vt:lpstr>ENER 2013 A DICIEMBRE 2013  con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FISDL</dc:creator>
  <cp:lastModifiedBy>PC</cp:lastModifiedBy>
  <cp:lastPrinted>2020-09-02T17:50:36Z</cp:lastPrinted>
  <dcterms:created xsi:type="dcterms:W3CDTF">2013-10-02T17:46:56Z</dcterms:created>
  <dcterms:modified xsi:type="dcterms:W3CDTF">2020-09-02T17:50:38Z</dcterms:modified>
</cp:coreProperties>
</file>