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PROYECTOS\AÑO 2024 ACTUALIZACIÓN\1° TRIMESTRE 2024\"/>
    </mc:Choice>
  </mc:AlternateContent>
  <xr:revisionPtr revIDLastSave="0" documentId="8_{098F4B93-3E49-404C-BFB2-891B12B16A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-feb-marz-2024" sheetId="5" r:id="rId1"/>
  </sheets>
  <definedNames>
    <definedName name="_xlnm.Print_Titles" localSheetId="0">'ener-feb-marz-2024'!$3:$5</definedName>
  </definedNames>
  <calcPr calcId="191029"/>
</workbook>
</file>

<file path=xl/calcChain.xml><?xml version="1.0" encoding="utf-8"?>
<calcChain xmlns="http://schemas.openxmlformats.org/spreadsheetml/2006/main">
  <c r="G17" i="5" l="1"/>
  <c r="F17" i="5"/>
  <c r="E17" i="5"/>
  <c r="D17" i="5" l="1"/>
  <c r="C17" i="5"/>
</calcChain>
</file>

<file path=xl/sharedStrings.xml><?xml version="1.0" encoding="utf-8"?>
<sst xmlns="http://schemas.openxmlformats.org/spreadsheetml/2006/main" count="155" uniqueCount="94">
  <si>
    <t>Nº</t>
  </si>
  <si>
    <t xml:space="preserve">NOMBRE DEL PROYECTO </t>
  </si>
  <si>
    <t xml:space="preserve">MONTO </t>
  </si>
  <si>
    <t>DISTRIBUCIÓN DE FONDOS DEL PROYECTO</t>
  </si>
  <si>
    <t>RESPONSABLE DE LIQUIDACIÓN</t>
  </si>
  <si>
    <t>TIEMPO DE EJECUCION</t>
  </si>
  <si>
    <t>FECHA DE INICIO DE LA OBRA</t>
  </si>
  <si>
    <t>NUMERO DE BENEF.</t>
  </si>
  <si>
    <t># DE ACTA</t>
  </si>
  <si>
    <t xml:space="preserve"># DE ACUERDO </t>
  </si>
  <si>
    <t xml:space="preserve">FECHA DE ACUERDO </t>
  </si>
  <si>
    <t xml:space="preserve">% DE AVANCE </t>
  </si>
  <si>
    <t xml:space="preserve">APORTE MUNICIPAL </t>
  </si>
  <si>
    <t>FODES            LIBRE DISPON.</t>
  </si>
  <si>
    <t>RECURSOS PROPIOS</t>
  </si>
  <si>
    <t>EN ESPECIES</t>
  </si>
  <si>
    <t>no aplica</t>
  </si>
  <si>
    <t>TOTAL DE PROYECTOS APROBADOS</t>
  </si>
  <si>
    <t>OBSERVACIONES</t>
  </si>
  <si>
    <t>EMPRESA REALIZAD.</t>
  </si>
  <si>
    <t>3 meses</t>
  </si>
  <si>
    <t>2 meses</t>
  </si>
  <si>
    <t>1 mes y medio</t>
  </si>
  <si>
    <t>PROYECTOS DE INFRAESTRUCTURA DE ENERO, FEBRERO, MARZO 2024.</t>
  </si>
  <si>
    <t>FORMA DE EJEC.</t>
  </si>
  <si>
    <t>ACUERDO MUNIC.</t>
  </si>
  <si>
    <t>AYUDA ECONOMICA EN COMUNIDAD FE Y ESPERANZA ( CEMENTO PARA CANALETAS)</t>
  </si>
  <si>
    <t>Comunidad y Alcaldia.</t>
  </si>
  <si>
    <t>proyectos.</t>
  </si>
  <si>
    <t>AC. Nº7 ACTA Nº9</t>
  </si>
  <si>
    <t>CHEQUE</t>
  </si>
  <si>
    <t>MARZO 2024.</t>
  </si>
  <si>
    <t>Los habitantes de com. Fe y Esperanza</t>
  </si>
  <si>
    <t>FECHA DE ACUERDO MUNIC.</t>
  </si>
  <si>
    <t>20/02/  2024.</t>
  </si>
  <si>
    <t>C.E. y la Municipal.</t>
  </si>
  <si>
    <t>AC. Nº3 ACTA Nº11</t>
  </si>
  <si>
    <t>TIPO DE AYUDA ECONOM.</t>
  </si>
  <si>
    <t>05/03/  2024.</t>
  </si>
  <si>
    <t>Los niños de parvularia. De C. Escolar.</t>
  </si>
  <si>
    <t>se hizo recorrido con directivos de la Comunidad  para distribuir el material en las zonas mas criticas, ya se comenzo en los diferentes pasajes.</t>
  </si>
  <si>
    <t>Ya se comenzo a trabajar en el C.E. cantón El Angel, se ha apoyado a la directora  con el equipo de mecánicos en la compra de materiales, ya se trabajó en la construcción del techo.</t>
  </si>
  <si>
    <t>AYUDA ECONIMICA COMUNIDAD LOS ALMENDROS,  ( CONSTRUCCION DE BADENES Y CANALETAS PARA A.LL.)</t>
  </si>
  <si>
    <t>3 Meses.</t>
  </si>
  <si>
    <t>AC. Nº3 ACTA Nº7</t>
  </si>
  <si>
    <t>09/02/ 2024.</t>
  </si>
  <si>
    <t>FEBRERO 2024.</t>
  </si>
  <si>
    <t>Loa Habitantes de la com. Los Almend</t>
  </si>
  <si>
    <t>Se hizo recorrido con los directivos y son un promedio de 8 a 9 badenes, que se construiran, a la fecha ya se tienen un pormedio de 6 terminados, que se construyen según la escorrentilla  que se genera, por la topografía del lugar.</t>
  </si>
  <si>
    <t>AYUDA ECONOMICA C.E. CANTON  EL ANGEL  ( CONSTRUCCION DE AREA DE TECHO PARA NIÑOS DE PARVUALRIA).</t>
  </si>
  <si>
    <t>AYUDA ECONOMICA EN COMUNIDAD LA JUNTA. ( CONSTRUCCION DE CANALETAS Y CAJA TRAGANTE PARA EVACUAR A.LL.)</t>
  </si>
  <si>
    <t>2  meses y medio.</t>
  </si>
  <si>
    <t>AC. Nº10 ACTA Nº6</t>
  </si>
  <si>
    <t>02/02/ 2024.</t>
  </si>
  <si>
    <t>los habitantes de la Com. La Junta.</t>
  </si>
  <si>
    <t>el Honorable Concejo aprobó una segunda solicitud para la compra de 50 bolsas de cemento, en la que se ha construido un baden y la proyección de canaleta con bloque de 15x20x40 y la construcción de una boveda  con losa de concreto que es el punto donde se evacuan las aguas lluvias d ela zona.</t>
  </si>
  <si>
    <t>MEJORAMIENTO DE ACCESO EN COL. EL SALVADOR, PASAJE N5 POLIG. I y F. ( ESTABILIZACIÓN CON SUELO CEMENTO).</t>
  </si>
  <si>
    <t>COMUNID.</t>
  </si>
  <si>
    <t xml:space="preserve"> ----</t>
  </si>
  <si>
    <t xml:space="preserve"> ---</t>
  </si>
  <si>
    <t xml:space="preserve">  ----</t>
  </si>
  <si>
    <t>Los Habita. Del pje. 5, polig. I y F de la col. El Salvador.</t>
  </si>
  <si>
    <t>La comunidad de dicho pasaje, junto con la directiva solcitaron apoyo con mano de obra y equipo ( minicargador), para mejorar las condiciones de dicho pasaje que se encontraba en malas condiciones, por lo que ellos asumieron los materiales.</t>
  </si>
  <si>
    <t>15 DIAS.</t>
  </si>
  <si>
    <t>AYUDA ECONOMICA EL ZAPOTE (CONSTRUCCION DE CANALETAS)        ( RATIFICACION DE AYUDA 2024)</t>
  </si>
  <si>
    <t>AYUDA ECONOMICA EN C. E. NAPOLEON DUARTE ( CONSTRUCCION DE RAMPA Y PASAMANOS) (RATIFICACION DE AYUDA 2024).</t>
  </si>
  <si>
    <t>En gestión de compra UCP.</t>
  </si>
  <si>
    <t>El Honorable Concejo Municipal ratificó ayuda que fue aprobada en el año 2023, para realizar los procesos de compra según sistema  de UCP. Los cuales ya se subieron en sistema.</t>
  </si>
  <si>
    <t>Comunidad.</t>
  </si>
  <si>
    <t>2 meses y medio.</t>
  </si>
  <si>
    <t>AYUDA ECONOMICA  EN COMUNIDAD FE Y ESPERANZA,  PARA CONSTRUCCION DE PASO PEATONAL . (RATIFICACION DE AYUDA 2024)</t>
  </si>
  <si>
    <t>AYUDA ECONOMICA  EN C.E. LA JUNTA, PARA CIERRE PERIMETRAL CON MALLA CICLON. (RATIFICACION DE AYUDA 2024)</t>
  </si>
  <si>
    <t>AYUDA ECONOMICA  EN  COMUNIDAD SAN JOSE, CONSTRUCICON DE ACCESO DE CALLE PPAL. (RATIFICACION DE AYUDA 2024)</t>
  </si>
  <si>
    <t>AYUDA ECONOMICA EN COL. MARIELENA, PARA LA CONSTRUCCION DE ACCESO Y REPARACION DE ACERAS PEATONALES ( RATIFICACION DE AYUDA 2024.)</t>
  </si>
  <si>
    <t>ACU Nº25 AC Nº27</t>
  </si>
  <si>
    <t>ACU Nº4 AC Nº51</t>
  </si>
  <si>
    <t>AC Nº2 ACTA Nº29</t>
  </si>
  <si>
    <t>ENTREGA DE MATE.</t>
  </si>
  <si>
    <t>23/05 2023.</t>
  </si>
  <si>
    <t>17/03 2023.</t>
  </si>
  <si>
    <t>AC N9 ACTA       Nº 15</t>
  </si>
  <si>
    <t>AC Nº8 ACTA Nº15</t>
  </si>
  <si>
    <t>17/03/ 2023.</t>
  </si>
  <si>
    <t>14/06/ 2023.</t>
  </si>
  <si>
    <t>ACU Nº8 AC Nº42 Y AC Nº5 ACTA Nº45</t>
  </si>
  <si>
    <t>20/09/ 2023 Y 12/10/ 2023.</t>
  </si>
  <si>
    <t>07/11/ 2023.</t>
  </si>
  <si>
    <t>2 MESES</t>
  </si>
  <si>
    <t>Los habitantes de la comunidad el zapote.</t>
  </si>
  <si>
    <t>Los estudiantes de dicho C.E.</t>
  </si>
  <si>
    <t>Los habitantes de la comunidad Fe y Esperanza</t>
  </si>
  <si>
    <t>Los habitantes de la Col. San José</t>
  </si>
  <si>
    <t>Los habitantes de la Col. Marielena.</t>
  </si>
  <si>
    <t>% DE EJEC.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</si>
</sst>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 ;_-[$$-440A]* \-#,##0.00\ ;_-[$$-440A]* &quot;-&quot;??_ ;_-@_ 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5" fillId="0" borderId="0" xfId="0" applyNumberFormat="1" applyFont="1"/>
    <xf numFmtId="9" fontId="5" fillId="0" borderId="0" xfId="0" applyNumberFormat="1" applyFont="1"/>
    <xf numFmtId="0" fontId="8" fillId="0" borderId="0" xfId="0" applyFont="1"/>
    <xf numFmtId="164" fontId="8" fillId="0" borderId="0" xfId="0" applyNumberFormat="1" applyFont="1"/>
    <xf numFmtId="9" fontId="8" fillId="0" borderId="0" xfId="0" applyNumberFormat="1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164" fontId="5" fillId="2" borderId="7" xfId="0" applyNumberFormat="1" applyFont="1" applyFill="1" applyBorder="1" applyAlignment="1">
      <alignment horizontal="center" vertical="center"/>
    </xf>
    <xf numFmtId="9" fontId="5" fillId="2" borderId="7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164" fontId="5" fillId="2" borderId="15" xfId="0" applyNumberFormat="1" applyFont="1" applyFill="1" applyBorder="1" applyAlignment="1">
      <alignment horizontal="center" vertical="center"/>
    </xf>
    <xf numFmtId="9" fontId="5" fillId="2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vertical="center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5" fillId="2" borderId="1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justify" vertical="center"/>
    </xf>
    <xf numFmtId="164" fontId="1" fillId="0" borderId="19" xfId="0" applyNumberFormat="1" applyFont="1" applyBorder="1" applyAlignment="1">
      <alignment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0" borderId="19" xfId="0" applyNumberFormat="1" applyFont="1" applyBorder="1" applyAlignment="1">
      <alignment vertical="center"/>
    </xf>
    <xf numFmtId="164" fontId="5" fillId="2" borderId="19" xfId="0" applyNumberFormat="1" applyFont="1" applyFill="1" applyBorder="1" applyAlignment="1">
      <alignment horizontal="center" vertical="center" wrapText="1"/>
    </xf>
    <xf numFmtId="9" fontId="5" fillId="2" borderId="19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9" fontId="2" fillId="2" borderId="8" xfId="0" applyNumberFormat="1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9" fontId="2" fillId="2" borderId="1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tabSelected="1" zoomScale="60" zoomScaleNormal="60" workbookViewId="0">
      <pane ySplit="1" topLeftCell="A2" activePane="bottomLeft" state="frozen"/>
      <selection pane="bottomLeft" activeCell="A7" sqref="A7"/>
    </sheetView>
  </sheetViews>
  <sheetFormatPr baseColWidth="10" defaultRowHeight="14.25" x14ac:dyDescent="0.2"/>
  <cols>
    <col min="1" max="1" width="5.42578125" style="3" customWidth="1"/>
    <col min="2" max="2" width="51.28515625" style="3" customWidth="1"/>
    <col min="3" max="3" width="19.5703125" style="4" customWidth="1"/>
    <col min="4" max="4" width="16.42578125" style="3" customWidth="1"/>
    <col min="5" max="5" width="17.28515625" style="3" customWidth="1"/>
    <col min="6" max="6" width="15.28515625" style="3" customWidth="1"/>
    <col min="7" max="7" width="16.42578125" style="3" customWidth="1"/>
    <col min="8" max="8" width="14.5703125" style="3" customWidth="1"/>
    <col min="9" max="9" width="12.42578125" style="5" customWidth="1"/>
    <col min="10" max="10" width="15.85546875" style="3" customWidth="1"/>
    <col min="11" max="11" width="13" style="3" customWidth="1"/>
    <col min="12" max="12" width="11.85546875" style="3" customWidth="1"/>
    <col min="13" max="13" width="12.42578125" style="3" customWidth="1"/>
    <col min="14" max="14" width="12.140625" style="3" customWidth="1"/>
    <col min="15" max="16" width="12.42578125" style="3" customWidth="1"/>
    <col min="17" max="17" width="14" style="3" customWidth="1"/>
    <col min="18" max="18" width="8.7109375" style="3" hidden="1" customWidth="1"/>
    <col min="19" max="19" width="11" style="3" hidden="1" customWidth="1"/>
    <col min="20" max="20" width="13" style="3" hidden="1" customWidth="1"/>
    <col min="21" max="21" width="0.85546875" style="3" hidden="1" customWidth="1"/>
    <col min="22" max="22" width="34.28515625" style="3" customWidth="1"/>
    <col min="23" max="23" width="6.85546875" style="3" customWidth="1"/>
    <col min="24" max="16384" width="11.42578125" style="3"/>
  </cols>
  <sheetData>
    <row r="1" spans="1:22" ht="23.25" customHeight="1" x14ac:dyDescent="0.2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thickBot="1" x14ac:dyDescent="0.25"/>
    <row r="3" spans="1:22" ht="16.5" customHeight="1" x14ac:dyDescent="0.2">
      <c r="A3" s="58" t="s">
        <v>0</v>
      </c>
      <c r="B3" s="61" t="s">
        <v>1</v>
      </c>
      <c r="C3" s="64" t="s">
        <v>2</v>
      </c>
      <c r="D3" s="67" t="s">
        <v>3</v>
      </c>
      <c r="E3" s="68"/>
      <c r="F3" s="68"/>
      <c r="G3" s="69"/>
      <c r="H3" s="67" t="s">
        <v>24</v>
      </c>
      <c r="I3" s="72" t="s">
        <v>93</v>
      </c>
      <c r="J3" s="75" t="s">
        <v>4</v>
      </c>
      <c r="K3" s="78" t="s">
        <v>5</v>
      </c>
      <c r="L3" s="78" t="s">
        <v>25</v>
      </c>
      <c r="M3" s="75" t="s">
        <v>37</v>
      </c>
      <c r="N3" s="75" t="s">
        <v>33</v>
      </c>
      <c r="O3" s="75" t="s">
        <v>19</v>
      </c>
      <c r="P3" s="75" t="s">
        <v>6</v>
      </c>
      <c r="Q3" s="75" t="s">
        <v>7</v>
      </c>
      <c r="R3" s="84" t="s">
        <v>8</v>
      </c>
      <c r="S3" s="81" t="s">
        <v>9</v>
      </c>
      <c r="T3" s="84" t="s">
        <v>10</v>
      </c>
      <c r="U3" s="61" t="s">
        <v>11</v>
      </c>
      <c r="V3" s="81" t="s">
        <v>18</v>
      </c>
    </row>
    <row r="4" spans="1:22" ht="16.5" customHeight="1" x14ac:dyDescent="0.2">
      <c r="A4" s="59"/>
      <c r="B4" s="62"/>
      <c r="C4" s="65"/>
      <c r="D4" s="70" t="s">
        <v>12</v>
      </c>
      <c r="E4" s="87"/>
      <c r="F4" s="87"/>
      <c r="G4" s="88" t="s">
        <v>57</v>
      </c>
      <c r="H4" s="70"/>
      <c r="I4" s="73"/>
      <c r="J4" s="76"/>
      <c r="K4" s="79"/>
      <c r="L4" s="79"/>
      <c r="M4" s="76"/>
      <c r="N4" s="76"/>
      <c r="O4" s="76"/>
      <c r="P4" s="76"/>
      <c r="Q4" s="76"/>
      <c r="R4" s="85"/>
      <c r="S4" s="82"/>
      <c r="T4" s="85"/>
      <c r="U4" s="62"/>
      <c r="V4" s="82"/>
    </row>
    <row r="5" spans="1:22" ht="45.75" thickBot="1" x14ac:dyDescent="0.25">
      <c r="A5" s="60"/>
      <c r="B5" s="63"/>
      <c r="C5" s="66"/>
      <c r="D5" s="30" t="s">
        <v>13</v>
      </c>
      <c r="E5" s="31" t="s">
        <v>14</v>
      </c>
      <c r="F5" s="31" t="s">
        <v>15</v>
      </c>
      <c r="G5" s="89"/>
      <c r="H5" s="71"/>
      <c r="I5" s="74"/>
      <c r="J5" s="77"/>
      <c r="K5" s="80"/>
      <c r="L5" s="80"/>
      <c r="M5" s="77"/>
      <c r="N5" s="77"/>
      <c r="O5" s="77"/>
      <c r="P5" s="77"/>
      <c r="Q5" s="77"/>
      <c r="R5" s="86"/>
      <c r="S5" s="83"/>
      <c r="T5" s="86"/>
      <c r="U5" s="63"/>
      <c r="V5" s="83"/>
    </row>
    <row r="6" spans="1:22" ht="104.25" customHeight="1" thickBot="1" x14ac:dyDescent="0.25">
      <c r="A6" s="21">
        <v>1</v>
      </c>
      <c r="B6" s="22" t="s">
        <v>26</v>
      </c>
      <c r="C6" s="46">
        <v>470</v>
      </c>
      <c r="D6" s="23"/>
      <c r="E6" s="23">
        <v>470</v>
      </c>
      <c r="F6" s="23"/>
      <c r="G6" s="23"/>
      <c r="H6" s="47" t="s">
        <v>27</v>
      </c>
      <c r="I6" s="24">
        <v>0.25</v>
      </c>
      <c r="J6" s="25" t="s">
        <v>28</v>
      </c>
      <c r="K6" s="25" t="s">
        <v>20</v>
      </c>
      <c r="L6" s="25" t="s">
        <v>29</v>
      </c>
      <c r="M6" s="25" t="s">
        <v>30</v>
      </c>
      <c r="N6" s="25" t="s">
        <v>34</v>
      </c>
      <c r="O6" s="25" t="s">
        <v>16</v>
      </c>
      <c r="P6" s="27" t="s">
        <v>31</v>
      </c>
      <c r="Q6" s="25" t="s">
        <v>32</v>
      </c>
      <c r="R6" s="28">
        <v>8</v>
      </c>
      <c r="S6" s="28">
        <v>7</v>
      </c>
      <c r="T6" s="29">
        <v>44609</v>
      </c>
      <c r="U6" s="28"/>
      <c r="V6" s="26" t="s">
        <v>40</v>
      </c>
    </row>
    <row r="7" spans="1:22" ht="123" customHeight="1" thickBot="1" x14ac:dyDescent="0.25">
      <c r="A7" s="12">
        <v>2</v>
      </c>
      <c r="B7" s="13" t="s">
        <v>49</v>
      </c>
      <c r="C7" s="43">
        <v>2401.75</v>
      </c>
      <c r="D7" s="14"/>
      <c r="E7" s="14">
        <v>2401.75</v>
      </c>
      <c r="F7" s="14"/>
      <c r="G7" s="45"/>
      <c r="H7" s="44" t="s">
        <v>35</v>
      </c>
      <c r="I7" s="15">
        <v>0.8</v>
      </c>
      <c r="J7" s="16" t="s">
        <v>28</v>
      </c>
      <c r="K7" s="16" t="s">
        <v>22</v>
      </c>
      <c r="L7" s="16" t="s">
        <v>36</v>
      </c>
      <c r="M7" s="16" t="s">
        <v>30</v>
      </c>
      <c r="N7" s="16" t="s">
        <v>38</v>
      </c>
      <c r="O7" s="16" t="s">
        <v>16</v>
      </c>
      <c r="P7" s="17" t="s">
        <v>31</v>
      </c>
      <c r="Q7" s="16" t="s">
        <v>39</v>
      </c>
      <c r="R7" s="18"/>
      <c r="S7" s="18"/>
      <c r="T7" s="19"/>
      <c r="U7" s="18"/>
      <c r="V7" s="20" t="s">
        <v>41</v>
      </c>
    </row>
    <row r="8" spans="1:22" ht="147" customHeight="1" thickBot="1" x14ac:dyDescent="0.25">
      <c r="A8" s="12">
        <v>3</v>
      </c>
      <c r="B8" s="13" t="s">
        <v>42</v>
      </c>
      <c r="C8" s="43">
        <v>1400</v>
      </c>
      <c r="D8" s="14"/>
      <c r="E8" s="14">
        <v>1400</v>
      </c>
      <c r="F8" s="14"/>
      <c r="G8" s="45"/>
      <c r="H8" s="44" t="s">
        <v>27</v>
      </c>
      <c r="I8" s="15">
        <v>0.7</v>
      </c>
      <c r="J8" s="16" t="s">
        <v>28</v>
      </c>
      <c r="K8" s="16" t="s">
        <v>43</v>
      </c>
      <c r="L8" s="16" t="s">
        <v>44</v>
      </c>
      <c r="M8" s="16" t="s">
        <v>30</v>
      </c>
      <c r="N8" s="16" t="s">
        <v>45</v>
      </c>
      <c r="O8" s="16" t="s">
        <v>16</v>
      </c>
      <c r="P8" s="16" t="s">
        <v>46</v>
      </c>
      <c r="Q8" s="16" t="s">
        <v>47</v>
      </c>
      <c r="R8" s="16" t="s">
        <v>16</v>
      </c>
      <c r="S8" s="16" t="s">
        <v>16</v>
      </c>
      <c r="T8" s="16" t="s">
        <v>16</v>
      </c>
      <c r="U8" s="16" t="s">
        <v>16</v>
      </c>
      <c r="V8" s="20" t="s">
        <v>48</v>
      </c>
    </row>
    <row r="9" spans="1:22" ht="174.75" customHeight="1" thickBot="1" x14ac:dyDescent="0.25">
      <c r="A9" s="12">
        <v>4</v>
      </c>
      <c r="B9" s="13" t="s">
        <v>50</v>
      </c>
      <c r="C9" s="43">
        <v>500</v>
      </c>
      <c r="D9" s="14"/>
      <c r="E9" s="14">
        <v>500</v>
      </c>
      <c r="F9" s="14"/>
      <c r="G9" s="45"/>
      <c r="H9" s="44" t="s">
        <v>27</v>
      </c>
      <c r="I9" s="15">
        <v>0.8</v>
      </c>
      <c r="J9" s="16" t="s">
        <v>28</v>
      </c>
      <c r="K9" s="16" t="s">
        <v>51</v>
      </c>
      <c r="L9" s="16" t="s">
        <v>52</v>
      </c>
      <c r="M9" s="16" t="s">
        <v>30</v>
      </c>
      <c r="N9" s="16" t="s">
        <v>53</v>
      </c>
      <c r="O9" s="16" t="s">
        <v>16</v>
      </c>
      <c r="P9" s="16" t="s">
        <v>46</v>
      </c>
      <c r="Q9" s="16" t="s">
        <v>54</v>
      </c>
      <c r="R9" s="18"/>
      <c r="S9" s="18"/>
      <c r="T9" s="19"/>
      <c r="U9" s="18"/>
      <c r="V9" s="20" t="s">
        <v>55</v>
      </c>
    </row>
    <row r="10" spans="1:22" ht="137.25" customHeight="1" thickBot="1" x14ac:dyDescent="0.25">
      <c r="A10" s="12">
        <v>5</v>
      </c>
      <c r="B10" s="13" t="s">
        <v>56</v>
      </c>
      <c r="C10" s="43">
        <v>0</v>
      </c>
      <c r="D10" s="14"/>
      <c r="E10" s="14"/>
      <c r="F10" s="14">
        <v>1380</v>
      </c>
      <c r="G10" s="45">
        <v>1264.5</v>
      </c>
      <c r="H10" s="44" t="s">
        <v>27</v>
      </c>
      <c r="I10" s="15">
        <v>1</v>
      </c>
      <c r="J10" s="16" t="s">
        <v>28</v>
      </c>
      <c r="K10" s="16" t="s">
        <v>63</v>
      </c>
      <c r="L10" s="16" t="s">
        <v>58</v>
      </c>
      <c r="M10" s="16" t="s">
        <v>59</v>
      </c>
      <c r="N10" s="16" t="s">
        <v>60</v>
      </c>
      <c r="O10" s="16" t="s">
        <v>16</v>
      </c>
      <c r="P10" s="16" t="s">
        <v>46</v>
      </c>
      <c r="Q10" s="16" t="s">
        <v>61</v>
      </c>
      <c r="R10" s="18"/>
      <c r="S10" s="18"/>
      <c r="T10" s="19"/>
      <c r="U10" s="18"/>
      <c r="V10" s="20" t="s">
        <v>62</v>
      </c>
    </row>
    <row r="11" spans="1:22" ht="114.75" customHeight="1" thickBot="1" x14ac:dyDescent="0.25">
      <c r="A11" s="12">
        <v>6</v>
      </c>
      <c r="B11" s="13" t="s">
        <v>64</v>
      </c>
      <c r="C11" s="43">
        <v>1920</v>
      </c>
      <c r="D11" s="14"/>
      <c r="E11" s="14">
        <v>1920</v>
      </c>
      <c r="F11" s="14"/>
      <c r="G11" s="45"/>
      <c r="H11" s="44" t="s">
        <v>68</v>
      </c>
      <c r="I11" s="15">
        <v>0</v>
      </c>
      <c r="J11" s="16" t="s">
        <v>28</v>
      </c>
      <c r="K11" s="16" t="s">
        <v>69</v>
      </c>
      <c r="L11" s="16" t="s">
        <v>74</v>
      </c>
      <c r="M11" s="16" t="s">
        <v>77</v>
      </c>
      <c r="N11" s="16" t="s">
        <v>78</v>
      </c>
      <c r="O11" s="16" t="s">
        <v>16</v>
      </c>
      <c r="P11" s="16" t="s">
        <v>66</v>
      </c>
      <c r="Q11" s="16" t="s">
        <v>88</v>
      </c>
      <c r="R11" s="16" t="s">
        <v>16</v>
      </c>
      <c r="S11" s="16" t="s">
        <v>16</v>
      </c>
      <c r="T11" s="16" t="s">
        <v>16</v>
      </c>
      <c r="U11" s="16" t="s">
        <v>16</v>
      </c>
      <c r="V11" s="20" t="s">
        <v>67</v>
      </c>
    </row>
    <row r="12" spans="1:22" ht="114.75" customHeight="1" thickBot="1" x14ac:dyDescent="0.25">
      <c r="A12" s="12">
        <v>7</v>
      </c>
      <c r="B12" s="13" t="s">
        <v>65</v>
      </c>
      <c r="C12" s="43">
        <v>1242</v>
      </c>
      <c r="D12" s="14"/>
      <c r="E12" s="14">
        <v>1242</v>
      </c>
      <c r="F12" s="14"/>
      <c r="G12" s="45"/>
      <c r="H12" s="44" t="s">
        <v>27</v>
      </c>
      <c r="I12" s="15">
        <v>0</v>
      </c>
      <c r="J12" s="16" t="s">
        <v>28</v>
      </c>
      <c r="K12" s="16" t="s">
        <v>21</v>
      </c>
      <c r="L12" s="16" t="s">
        <v>75</v>
      </c>
      <c r="M12" s="16" t="s">
        <v>77</v>
      </c>
      <c r="N12" s="16" t="s">
        <v>86</v>
      </c>
      <c r="O12" s="16" t="s">
        <v>16</v>
      </c>
      <c r="P12" s="16" t="s">
        <v>66</v>
      </c>
      <c r="Q12" s="16" t="s">
        <v>89</v>
      </c>
      <c r="R12" s="18"/>
      <c r="S12" s="18"/>
      <c r="T12" s="19"/>
      <c r="U12" s="18"/>
      <c r="V12" s="20" t="s">
        <v>67</v>
      </c>
    </row>
    <row r="13" spans="1:22" ht="114.75" customHeight="1" thickBot="1" x14ac:dyDescent="0.25">
      <c r="A13" s="12">
        <v>8</v>
      </c>
      <c r="B13" s="13" t="s">
        <v>70</v>
      </c>
      <c r="C13" s="43">
        <v>1985.7</v>
      </c>
      <c r="D13" s="14"/>
      <c r="E13" s="14">
        <v>1985.7</v>
      </c>
      <c r="F13" s="14"/>
      <c r="G13" s="45"/>
      <c r="H13" s="44" t="s">
        <v>27</v>
      </c>
      <c r="I13" s="15">
        <v>0</v>
      </c>
      <c r="J13" s="16" t="s">
        <v>28</v>
      </c>
      <c r="K13" s="16" t="s">
        <v>21</v>
      </c>
      <c r="L13" s="16" t="s">
        <v>80</v>
      </c>
      <c r="M13" s="16" t="s">
        <v>77</v>
      </c>
      <c r="N13" s="16" t="s">
        <v>79</v>
      </c>
      <c r="O13" s="16" t="s">
        <v>16</v>
      </c>
      <c r="P13" s="16" t="s">
        <v>66</v>
      </c>
      <c r="Q13" s="16" t="s">
        <v>90</v>
      </c>
      <c r="R13" s="18"/>
      <c r="S13" s="18"/>
      <c r="T13" s="19"/>
      <c r="U13" s="18"/>
      <c r="V13" s="20" t="s">
        <v>67</v>
      </c>
    </row>
    <row r="14" spans="1:22" ht="114.75" customHeight="1" thickBot="1" x14ac:dyDescent="0.25">
      <c r="A14" s="12">
        <v>9</v>
      </c>
      <c r="B14" s="13" t="s">
        <v>71</v>
      </c>
      <c r="C14" s="43">
        <v>1924.2</v>
      </c>
      <c r="D14" s="14"/>
      <c r="E14" s="14">
        <v>1924.2</v>
      </c>
      <c r="F14" s="14"/>
      <c r="G14" s="45"/>
      <c r="H14" s="44" t="s">
        <v>27</v>
      </c>
      <c r="I14" s="15">
        <v>0</v>
      </c>
      <c r="J14" s="16" t="s">
        <v>28</v>
      </c>
      <c r="K14" s="16" t="s">
        <v>87</v>
      </c>
      <c r="L14" s="16" t="s">
        <v>76</v>
      </c>
      <c r="M14" s="16" t="s">
        <v>77</v>
      </c>
      <c r="N14" s="16" t="s">
        <v>83</v>
      </c>
      <c r="O14" s="16" t="s">
        <v>16</v>
      </c>
      <c r="P14" s="16" t="s">
        <v>66</v>
      </c>
      <c r="Q14" s="16" t="s">
        <v>89</v>
      </c>
      <c r="R14" s="18"/>
      <c r="S14" s="18"/>
      <c r="T14" s="19"/>
      <c r="U14" s="18"/>
      <c r="V14" s="20" t="s">
        <v>67</v>
      </c>
    </row>
    <row r="15" spans="1:22" ht="114.75" customHeight="1" thickBot="1" x14ac:dyDescent="0.25">
      <c r="A15" s="12">
        <v>10</v>
      </c>
      <c r="B15" s="13" t="s">
        <v>72</v>
      </c>
      <c r="C15" s="43">
        <v>2095</v>
      </c>
      <c r="D15" s="14"/>
      <c r="E15" s="14">
        <v>2095</v>
      </c>
      <c r="F15" s="14"/>
      <c r="G15" s="45"/>
      <c r="H15" s="44" t="s">
        <v>27</v>
      </c>
      <c r="I15" s="15">
        <v>0</v>
      </c>
      <c r="J15" s="16" t="s">
        <v>28</v>
      </c>
      <c r="K15" s="16" t="s">
        <v>87</v>
      </c>
      <c r="L15" s="16" t="s">
        <v>81</v>
      </c>
      <c r="M15" s="16" t="s">
        <v>77</v>
      </c>
      <c r="N15" s="16" t="s">
        <v>82</v>
      </c>
      <c r="O15" s="16" t="s">
        <v>16</v>
      </c>
      <c r="P15" s="16" t="s">
        <v>66</v>
      </c>
      <c r="Q15" s="16" t="s">
        <v>91</v>
      </c>
      <c r="R15" s="18"/>
      <c r="S15" s="18"/>
      <c r="T15" s="19"/>
      <c r="U15" s="18"/>
      <c r="V15" s="20" t="s">
        <v>67</v>
      </c>
    </row>
    <row r="16" spans="1:22" ht="114.75" customHeight="1" thickBot="1" x14ac:dyDescent="0.25">
      <c r="A16" s="12">
        <v>11</v>
      </c>
      <c r="B16" s="49" t="s">
        <v>73</v>
      </c>
      <c r="C16" s="50">
        <v>2109</v>
      </c>
      <c r="D16" s="51"/>
      <c r="E16" s="51">
        <v>2109</v>
      </c>
      <c r="F16" s="51"/>
      <c r="G16" s="52"/>
      <c r="H16" s="53" t="s">
        <v>27</v>
      </c>
      <c r="I16" s="54">
        <v>0</v>
      </c>
      <c r="J16" s="55" t="s">
        <v>28</v>
      </c>
      <c r="K16" s="55" t="s">
        <v>21</v>
      </c>
      <c r="L16" s="55" t="s">
        <v>84</v>
      </c>
      <c r="M16" s="55" t="s">
        <v>77</v>
      </c>
      <c r="N16" s="55" t="s">
        <v>85</v>
      </c>
      <c r="O16" s="55" t="s">
        <v>16</v>
      </c>
      <c r="P16" s="55" t="s">
        <v>66</v>
      </c>
      <c r="Q16" s="55" t="s">
        <v>92</v>
      </c>
      <c r="R16" s="55"/>
      <c r="S16" s="55"/>
      <c r="T16" s="55"/>
      <c r="U16" s="55"/>
      <c r="V16" s="56" t="s">
        <v>67</v>
      </c>
    </row>
    <row r="17" spans="1:22" s="7" customFormat="1" ht="18" customHeight="1" thickBot="1" x14ac:dyDescent="0.3">
      <c r="A17" s="48"/>
      <c r="B17" s="32" t="s">
        <v>17</v>
      </c>
      <c r="C17" s="33">
        <f>SUM(C6:C16)</f>
        <v>16047.650000000001</v>
      </c>
      <c r="D17" s="34">
        <f>SUM(D6:D6)</f>
        <v>0</v>
      </c>
      <c r="E17" s="35">
        <f>SUM(E6:E16)</f>
        <v>16047.650000000001</v>
      </c>
      <c r="F17" s="35">
        <f>SUM(F6:F16)</f>
        <v>1380</v>
      </c>
      <c r="G17" s="35">
        <f>SUM(G6:G16)</f>
        <v>1264.5</v>
      </c>
      <c r="H17" s="36"/>
      <c r="I17" s="37"/>
      <c r="J17" s="38"/>
      <c r="K17" s="38"/>
      <c r="L17" s="39"/>
      <c r="M17" s="38"/>
      <c r="N17" s="38"/>
      <c r="O17" s="38"/>
      <c r="P17" s="38"/>
      <c r="Q17" s="38"/>
      <c r="R17" s="40"/>
      <c r="S17" s="38"/>
      <c r="T17" s="40"/>
      <c r="U17" s="41"/>
      <c r="V17" s="42"/>
    </row>
    <row r="18" spans="1:22" ht="15" x14ac:dyDescent="0.2">
      <c r="A18" s="8"/>
      <c r="B18" s="1"/>
      <c r="C18" s="1"/>
      <c r="D18" s="1"/>
      <c r="E18" s="1"/>
      <c r="F18" s="1"/>
      <c r="G18" s="1"/>
      <c r="H18" s="1"/>
      <c r="I18" s="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2">
      <c r="C19" s="9"/>
      <c r="D19" s="10"/>
      <c r="G19" s="9"/>
      <c r="H19" s="10"/>
      <c r="I19" s="1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7" spans="1:22" x14ac:dyDescent="0.2">
      <c r="G27" s="4"/>
    </row>
  </sheetData>
  <mergeCells count="22">
    <mergeCell ref="R3:R5"/>
    <mergeCell ref="M3:M5"/>
    <mergeCell ref="N3:N5"/>
    <mergeCell ref="O3:O5"/>
    <mergeCell ref="P3:P5"/>
    <mergeCell ref="Q3:Q5"/>
    <mergeCell ref="A1:V1"/>
    <mergeCell ref="A3:A5"/>
    <mergeCell ref="B3:B5"/>
    <mergeCell ref="C3:C5"/>
    <mergeCell ref="D3:G3"/>
    <mergeCell ref="H3:H5"/>
    <mergeCell ref="I3:I5"/>
    <mergeCell ref="J3:J5"/>
    <mergeCell ref="K3:K5"/>
    <mergeCell ref="L3:L5"/>
    <mergeCell ref="S3:S5"/>
    <mergeCell ref="T3:T5"/>
    <mergeCell ref="U3:U5"/>
    <mergeCell ref="V3:V5"/>
    <mergeCell ref="D4:F4"/>
    <mergeCell ref="G4:G5"/>
  </mergeCells>
  <printOptions horizontalCentered="1"/>
  <pageMargins left="0.70866141732283472" right="0.70866141732283472" top="0.15748031496062992" bottom="0.35433070866141736" header="0.11811023622047245" footer="0.31496062992125984"/>
  <pageSetup paperSize="5" scale="50" orientation="landscape" horizontalDpi="4294967293" verticalDpi="0" r:id="rId1"/>
  <headerFooter scaleWithDoc="0" alignWithMargins="0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ener-feb-marz-2024</vt:lpstr>
      <vt:lpstr>'ener-feb-marz-2024'!Títulos_a_imprimir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Cesia Serrano</cp:lastModifiedBy>
  <cp:lastPrinted>2024-04-03T21:58:01Z</cp:lastPrinted>
  <dcterms:created xsi:type="dcterms:W3CDTF">2022-10-12T19:48:20Z</dcterms:created>
  <dcterms:modified xsi:type="dcterms:W3CDTF">2024-04-04T15:13:25Z</dcterms:modified>
</cp:coreProperties>
</file>