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TESORERIA\AÑO 2023-ACTUALIZACION\1º TRIMESTRE\"/>
    </mc:Choice>
  </mc:AlternateContent>
  <bookViews>
    <workbookView xWindow="0" yWindow="0" windowWidth="28800" windowHeight="11340"/>
  </bookViews>
  <sheets>
    <sheet name="viajes 1 trimestre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H3" i="1"/>
  <c r="J3" i="1" s="1"/>
</calcChain>
</file>

<file path=xl/sharedStrings.xml><?xml version="1.0" encoding="utf-8"?>
<sst xmlns="http://schemas.openxmlformats.org/spreadsheetml/2006/main" count="71" uniqueCount="29">
  <si>
    <t>Nº</t>
  </si>
  <si>
    <t>ID</t>
  </si>
  <si>
    <t>NIT</t>
  </si>
  <si>
    <t>DUI</t>
  </si>
  <si>
    <t>TELEFONO</t>
  </si>
  <si>
    <t>DIRECCION</t>
  </si>
  <si>
    <t>ACREEDOR MONETARIO</t>
  </si>
  <si>
    <t>MONTO</t>
  </si>
  <si>
    <t>RENTA 10%O 15%</t>
  </si>
  <si>
    <t>LIQUIDO</t>
  </si>
  <si>
    <t>FECHA  DEL HECHO ECONOMICO</t>
  </si>
  <si>
    <t>CONCEPTO</t>
  </si>
  <si>
    <t>ACUERDO MUNICIPAL</t>
  </si>
  <si>
    <t>u</t>
  </si>
  <si>
    <t>XXXX-XXXXXX-XXX-X</t>
  </si>
  <si>
    <t>XXXXXXXX-X</t>
  </si>
  <si>
    <t>XXXX-XXXX</t>
  </si>
  <si>
    <t>XXXXXXXXXXXXXXXXXXXXXXXX</t>
  </si>
  <si>
    <t>JOSE FRANCISCO LUNA VASQUEZ</t>
  </si>
  <si>
    <t>Viaticos de viaje por Mision Oficial, por 3 días para asistir al CONGRESO INTERNACIONAL DE REGIDORES Y CONCEJALAS , a desarrollarse en CANCÚN, MÉXICO; apartir del ventiocho al treinta y uno de marzo del dos mil veintitrés, de conformidad al REGLAMENTO DE VIATICOS DE LA CORTE DE CUENTAS DE LA REPUBLICA.Fondos con aplicación al específico y expresión presupuestaria vigente, que se comprobara como se establece en el art. 78 del Código Municipal.</t>
  </si>
  <si>
    <t>Acuerdo Municipal 11 del Acta 9 de fecha 20/02/23                                                                                                                                                            Acuerdo Municipal 26 del Acta 11 de fecha 03/03/2023</t>
  </si>
  <si>
    <t>STEPHANNY ELIZABETH MARQUEZ BORJA</t>
  </si>
  <si>
    <t>SUSANA YAMILETH HERNANDEZ DE VASQUEZ</t>
  </si>
  <si>
    <t>CARLOS ALBERTO PALMA FUENTES</t>
  </si>
  <si>
    <t>Para compra de boleto aereo y matricula, para asistir al CONGRESO INTERNACIONAL DE REGIDORES Y CONCEJALAS , a desarrollarse en CANCÚN, MÉXICO; por Mision Oficial apartir del ventiocho al treinta y uno de marzo del dos mil veintitrés, debiendo cada miembro asignado a asistir al encuentro antes descrito, presenten la liquidacion de los pasajes de vuelo y matricula ante Concejo Municipal y Tesoreria Municipal.Fondos con aplicación al específico y expresión presupuestaria vigente, que se comprobara como se establece en el art. 78 del Código Municipal.</t>
  </si>
  <si>
    <t>Acuerdo Municipal 11 del Acta 9 de fecha 20/02/23                                                                                                                                                               Acuerdo Municipal 26 del Acta 11 de fecha 03/03/2023</t>
  </si>
  <si>
    <t>Acuerdo Municipal 11 del Acta 9 de fecha 20/02/23                                                                                                     Acuerdo Municipal 26 del Acta 11 de fecha 03/03/2023</t>
  </si>
  <si>
    <t>Acuerdo Municipal 11 del Acta 9 de fecha 20/02/23                                                                                                                               Acuerdo Municipal 26 del Acta 11 de fecha 03/03/2023</t>
  </si>
  <si>
    <t>Viáticos para viajes del primer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</si>
</sst>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-[$$-440A]* #,##0.00_-;\-[$$-440A]* #,##0.00_-;_-[$$-440A]* &quot;-&quot;??_-;_-@_-"/>
    <numFmt numFmtId="166" formatCode="dd/mm/yy;@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2" borderId="1" xfId="0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164" fontId="3" fillId="2" borderId="1" xfId="0" applyNumberFormat="1" applyFont="1" applyFill="1" applyBorder="1" applyAlignment="1">
      <alignment horizontal="center" vertical="top" wrapText="1"/>
    </xf>
    <xf numFmtId="165" fontId="0" fillId="2" borderId="1" xfId="0" applyNumberFormat="1" applyFill="1" applyBorder="1" applyAlignment="1">
      <alignment horizontal="center" vertical="top"/>
    </xf>
    <xf numFmtId="166" fontId="3" fillId="2" borderId="1" xfId="0" applyNumberFormat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sqref="A1:M1"/>
    </sheetView>
  </sheetViews>
  <sheetFormatPr baseColWidth="10" defaultRowHeight="15" x14ac:dyDescent="0.25"/>
  <cols>
    <col min="1" max="1" width="7.140625" customWidth="1"/>
    <col min="2" max="2" width="6.140625" customWidth="1"/>
    <col min="7" max="7" width="19.85546875" customWidth="1"/>
    <col min="12" max="12" width="28" customWidth="1"/>
    <col min="13" max="13" width="30.7109375" style="15" customWidth="1"/>
  </cols>
  <sheetData>
    <row r="1" spans="1:13" ht="52.5" customHeight="1" x14ac:dyDescent="0.5">
      <c r="A1" s="11" t="s">
        <v>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ht="39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3" t="s">
        <v>8</v>
      </c>
      <c r="J2" s="2" t="s">
        <v>9</v>
      </c>
      <c r="K2" s="3" t="s">
        <v>10</v>
      </c>
      <c r="L2" s="2" t="s">
        <v>11</v>
      </c>
      <c r="M2" s="14" t="s">
        <v>12</v>
      </c>
    </row>
    <row r="3" spans="1:13" ht="157.5" x14ac:dyDescent="0.25">
      <c r="A3" s="4">
        <v>11</v>
      </c>
      <c r="B3" s="5" t="s">
        <v>13</v>
      </c>
      <c r="C3" s="6" t="s">
        <v>14</v>
      </c>
      <c r="D3" s="7" t="s">
        <v>15</v>
      </c>
      <c r="E3" s="6" t="s">
        <v>16</v>
      </c>
      <c r="F3" s="6" t="s">
        <v>17</v>
      </c>
      <c r="G3" s="5" t="s">
        <v>18</v>
      </c>
      <c r="H3" s="8">
        <f>400*3</f>
        <v>1200</v>
      </c>
      <c r="I3" s="9">
        <v>0</v>
      </c>
      <c r="J3" s="8">
        <f t="shared" ref="J3:J10" si="0">H3-I3</f>
        <v>1200</v>
      </c>
      <c r="K3" s="10">
        <v>44992</v>
      </c>
      <c r="L3" s="5" t="s">
        <v>19</v>
      </c>
      <c r="M3" s="5" t="s">
        <v>20</v>
      </c>
    </row>
    <row r="4" spans="1:13" ht="157.5" x14ac:dyDescent="0.25">
      <c r="A4" s="4">
        <v>12</v>
      </c>
      <c r="B4" s="5">
        <v>25</v>
      </c>
      <c r="C4" s="6" t="s">
        <v>14</v>
      </c>
      <c r="D4" s="7" t="s">
        <v>15</v>
      </c>
      <c r="E4" s="6" t="s">
        <v>16</v>
      </c>
      <c r="F4" s="6" t="s">
        <v>17</v>
      </c>
      <c r="G4" s="5" t="s">
        <v>21</v>
      </c>
      <c r="H4" s="8">
        <f t="shared" ref="H4:H6" si="1">400*3</f>
        <v>1200</v>
      </c>
      <c r="I4" s="9">
        <v>0</v>
      </c>
      <c r="J4" s="8">
        <f t="shared" si="0"/>
        <v>1200</v>
      </c>
      <c r="K4" s="10">
        <v>44992</v>
      </c>
      <c r="L4" s="5" t="s">
        <v>19</v>
      </c>
      <c r="M4" s="5" t="s">
        <v>20</v>
      </c>
    </row>
    <row r="5" spans="1:13" ht="157.5" x14ac:dyDescent="0.25">
      <c r="A5" s="4">
        <v>13</v>
      </c>
      <c r="B5" s="5">
        <v>26</v>
      </c>
      <c r="C5" s="6" t="s">
        <v>14</v>
      </c>
      <c r="D5" s="7" t="s">
        <v>15</v>
      </c>
      <c r="E5" s="6" t="s">
        <v>16</v>
      </c>
      <c r="F5" s="6" t="s">
        <v>17</v>
      </c>
      <c r="G5" s="5" t="s">
        <v>22</v>
      </c>
      <c r="H5" s="8">
        <f t="shared" si="1"/>
        <v>1200</v>
      </c>
      <c r="I5" s="9">
        <v>0</v>
      </c>
      <c r="J5" s="8">
        <f t="shared" si="0"/>
        <v>1200</v>
      </c>
      <c r="K5" s="10">
        <v>44992</v>
      </c>
      <c r="L5" s="5" t="s">
        <v>19</v>
      </c>
      <c r="M5" s="5" t="s">
        <v>20</v>
      </c>
    </row>
    <row r="6" spans="1:13" ht="157.5" x14ac:dyDescent="0.25">
      <c r="A6" s="4">
        <v>14</v>
      </c>
      <c r="B6" s="5">
        <v>27</v>
      </c>
      <c r="C6" s="6" t="s">
        <v>14</v>
      </c>
      <c r="D6" s="7" t="s">
        <v>15</v>
      </c>
      <c r="E6" s="6" t="s">
        <v>16</v>
      </c>
      <c r="F6" s="6" t="s">
        <v>17</v>
      </c>
      <c r="G6" s="5" t="s">
        <v>23</v>
      </c>
      <c r="H6" s="8">
        <f t="shared" si="1"/>
        <v>1200</v>
      </c>
      <c r="I6" s="9">
        <v>0</v>
      </c>
      <c r="J6" s="8">
        <f t="shared" si="0"/>
        <v>1200</v>
      </c>
      <c r="K6" s="10">
        <v>44992</v>
      </c>
      <c r="L6" s="5" t="s">
        <v>19</v>
      </c>
      <c r="M6" s="5" t="s">
        <v>20</v>
      </c>
    </row>
    <row r="7" spans="1:13" ht="191.25" x14ac:dyDescent="0.25">
      <c r="A7" s="4">
        <v>15</v>
      </c>
      <c r="B7" s="5">
        <v>28</v>
      </c>
      <c r="C7" s="6" t="s">
        <v>14</v>
      </c>
      <c r="D7" s="7" t="s">
        <v>15</v>
      </c>
      <c r="E7" s="6" t="s">
        <v>16</v>
      </c>
      <c r="F7" s="6" t="s">
        <v>17</v>
      </c>
      <c r="G7" s="5" t="s">
        <v>18</v>
      </c>
      <c r="H7" s="8">
        <f>604+1600</f>
        <v>2204</v>
      </c>
      <c r="I7" s="9">
        <v>0</v>
      </c>
      <c r="J7" s="8">
        <f t="shared" si="0"/>
        <v>2204</v>
      </c>
      <c r="K7" s="10">
        <v>44992</v>
      </c>
      <c r="L7" s="5" t="s">
        <v>24</v>
      </c>
      <c r="M7" s="5" t="s">
        <v>25</v>
      </c>
    </row>
    <row r="8" spans="1:13" ht="191.25" x14ac:dyDescent="0.25">
      <c r="A8" s="4">
        <v>16</v>
      </c>
      <c r="B8" s="5">
        <v>29</v>
      </c>
      <c r="C8" s="6" t="s">
        <v>14</v>
      </c>
      <c r="D8" s="7" t="s">
        <v>15</v>
      </c>
      <c r="E8" s="6" t="s">
        <v>16</v>
      </c>
      <c r="F8" s="6" t="s">
        <v>17</v>
      </c>
      <c r="G8" s="5" t="s">
        <v>21</v>
      </c>
      <c r="H8" s="8">
        <f t="shared" ref="H8:H10" si="2">604+1600</f>
        <v>2204</v>
      </c>
      <c r="I8" s="9">
        <v>0</v>
      </c>
      <c r="J8" s="8">
        <f t="shared" si="0"/>
        <v>2204</v>
      </c>
      <c r="K8" s="10">
        <v>44992</v>
      </c>
      <c r="L8" s="5" t="s">
        <v>24</v>
      </c>
      <c r="M8" s="5" t="s">
        <v>26</v>
      </c>
    </row>
    <row r="9" spans="1:13" ht="191.25" x14ac:dyDescent="0.25">
      <c r="A9" s="4">
        <v>17</v>
      </c>
      <c r="B9" s="5">
        <v>30</v>
      </c>
      <c r="C9" s="6" t="s">
        <v>14</v>
      </c>
      <c r="D9" s="7" t="s">
        <v>15</v>
      </c>
      <c r="E9" s="6" t="s">
        <v>16</v>
      </c>
      <c r="F9" s="6" t="s">
        <v>17</v>
      </c>
      <c r="G9" s="5" t="s">
        <v>22</v>
      </c>
      <c r="H9" s="8">
        <f t="shared" si="2"/>
        <v>2204</v>
      </c>
      <c r="I9" s="9">
        <v>0</v>
      </c>
      <c r="J9" s="8">
        <f t="shared" si="0"/>
        <v>2204</v>
      </c>
      <c r="K9" s="10">
        <v>44992</v>
      </c>
      <c r="L9" s="5" t="s">
        <v>24</v>
      </c>
      <c r="M9" s="5" t="s">
        <v>26</v>
      </c>
    </row>
    <row r="10" spans="1:13" ht="191.25" x14ac:dyDescent="0.25">
      <c r="A10" s="4">
        <v>18</v>
      </c>
      <c r="B10" s="5">
        <v>31</v>
      </c>
      <c r="C10" s="6" t="s">
        <v>14</v>
      </c>
      <c r="D10" s="7" t="s">
        <v>15</v>
      </c>
      <c r="E10" s="6" t="s">
        <v>16</v>
      </c>
      <c r="F10" s="6" t="s">
        <v>17</v>
      </c>
      <c r="G10" s="5" t="s">
        <v>23</v>
      </c>
      <c r="H10" s="8">
        <f t="shared" si="2"/>
        <v>2204</v>
      </c>
      <c r="I10" s="9"/>
      <c r="J10" s="8">
        <f t="shared" si="0"/>
        <v>2204</v>
      </c>
      <c r="K10" s="10">
        <v>44992</v>
      </c>
      <c r="L10" s="5" t="s">
        <v>24</v>
      </c>
      <c r="M10" s="5" t="s">
        <v>27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viajes 1 trimestre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2023-06-13T20:52:49Z</dcterms:created>
  <dcterms:modified xsi:type="dcterms:W3CDTF">2023-06-13T20:55:07Z</dcterms:modified>
</cp:coreProperties>
</file>