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8150" windowHeight="7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E16" i="1"/>
  <c r="A11" i="1" l="1"/>
</calcChain>
</file>

<file path=xl/sharedStrings.xml><?xml version="1.0" encoding="utf-8"?>
<sst xmlns="http://schemas.openxmlformats.org/spreadsheetml/2006/main" count="51" uniqueCount="42">
  <si>
    <t>CONTROL DE INVENTARIO  DE ALCALDIA MUNICIPAL DE SAN LORENZO</t>
  </si>
  <si>
    <t xml:space="preserve">CONTROL DE INVENTARIO DE BIENES MUEBLES </t>
  </si>
  <si>
    <t xml:space="preserve">SIGLAS </t>
  </si>
  <si>
    <t>S/I</t>
  </si>
  <si>
    <t>SIN INFORMACION</t>
  </si>
  <si>
    <t>N/A</t>
  </si>
  <si>
    <t>NO APLICA</t>
  </si>
  <si>
    <t>S/N</t>
  </si>
  <si>
    <t>SIN NOMBRE</t>
  </si>
  <si>
    <t>BIENES MUEBLES MAYORES A $20,000,00</t>
  </si>
  <si>
    <t>BIEN</t>
  </si>
  <si>
    <t>DESCRIPCION</t>
  </si>
  <si>
    <t>CANTIDAD</t>
  </si>
  <si>
    <t xml:space="preserve">VALOR DE COMPRA </t>
  </si>
  <si>
    <t xml:space="preserve">FECHA DE ADQUISICION </t>
  </si>
  <si>
    <t>DEPRECIACION  ACUMULADA</t>
  </si>
  <si>
    <t>VALOR EN LIBROS</t>
  </si>
  <si>
    <t>ESTADO</t>
  </si>
  <si>
    <t>OBSERVACION</t>
  </si>
  <si>
    <t>DOCUMENTACION</t>
  </si>
  <si>
    <t>MALO</t>
  </si>
  <si>
    <t xml:space="preserve">BUENO </t>
  </si>
  <si>
    <t>EXCELENTE</t>
  </si>
  <si>
    <t>MINICARGADOR</t>
  </si>
  <si>
    <t>BOBCAT S175</t>
  </si>
  <si>
    <t>X</t>
  </si>
  <si>
    <t>FUNDIDO</t>
  </si>
  <si>
    <t xml:space="preserve">Toda documentacion se encuentra resguardada en la UACI Y registrada contablemente en contabilidad </t>
  </si>
  <si>
    <t xml:space="preserve">VEHICULO </t>
  </si>
  <si>
    <t>PLACA N 16-680, NISSAN FRONTIER NP300</t>
  </si>
  <si>
    <t xml:space="preserve">toda documentacion se encuentra resguardada en la UACI Y registrada contablemente en contabilidad </t>
  </si>
  <si>
    <t>CAMION</t>
  </si>
  <si>
    <t>PLACA N-9833 CAMION DE RECOLECCION, ISUZU, NPR, 10247K21471</t>
  </si>
  <si>
    <t>PFGL/GDR</t>
  </si>
  <si>
    <t>toda documentacion se encuentra resguardada en la UACI Y registrada contablemente en contabilidad t</t>
  </si>
  <si>
    <t>CAMION DE VOLTEO</t>
  </si>
  <si>
    <t>COLOR BLANCO AÑO 2006 INTERCOOLER 4300X2, 3 HAMMAA</t>
  </si>
  <si>
    <t>YA CUMPLIO SU VIDA UTIL</t>
  </si>
  <si>
    <t xml:space="preserve"> TOTAL</t>
  </si>
  <si>
    <r>
      <t xml:space="preserve">  </t>
    </r>
    <r>
      <rPr>
        <b/>
        <sz val="8"/>
        <color theme="1"/>
        <rFont val="Arial"/>
        <family val="2"/>
      </rPr>
      <t>N°</t>
    </r>
  </si>
  <si>
    <t>MICROBUS 2 MARCA TOYOTA, MODELO GH301L-GDFDY; TIPO HIACE, MOTOR 2800 COLOR GRIS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</si>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</sst>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/>
    <xf numFmtId="1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1" applyNumberFormat="1" applyFont="1" applyFill="1" applyBorder="1" applyAlignment="1">
      <alignment horizontal="center" vertical="center" wrapText="1"/>
    </xf>
    <xf numFmtId="44" fontId="5" fillId="2" borderId="0" xfId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4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0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4" fontId="13" fillId="0" borderId="0" xfId="1" applyFont="1"/>
    <xf numFmtId="1" fontId="13" fillId="0" borderId="0" xfId="0" applyNumberFormat="1" applyFont="1" applyAlignment="1">
      <alignment horizontal="center" vertical="center"/>
    </xf>
    <xf numFmtId="0" fontId="12" fillId="0" borderId="0" xfId="0" applyFont="1"/>
    <xf numFmtId="1" fontId="0" fillId="0" borderId="0" xfId="0" applyNumberFormat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1" applyNumberFormat="1" applyFont="1" applyBorder="1" applyAlignment="1">
      <alignment horizontal="center" vertical="center" wrapText="1"/>
    </xf>
    <xf numFmtId="44" fontId="16" fillId="0" borderId="1" xfId="1" applyFont="1" applyBorder="1" applyAlignment="1">
      <alignment vertical="center" wrapText="1"/>
    </xf>
    <xf numFmtId="17" fontId="16" fillId="0" borderId="1" xfId="0" applyNumberFormat="1" applyFont="1" applyFill="1" applyBorder="1" applyAlignment="1">
      <alignment horizontal="center" vertical="center" wrapText="1"/>
    </xf>
    <xf numFmtId="44" fontId="16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4" fontId="16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2" fillId="3" borderId="1" xfId="0" applyNumberFormat="1" applyFont="1" applyFill="1" applyBorder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44" fontId="16" fillId="3" borderId="1" xfId="1" applyFont="1" applyFill="1" applyBorder="1" applyAlignment="1">
      <alignment vertical="center" wrapText="1"/>
    </xf>
    <xf numFmtId="0" fontId="16" fillId="3" borderId="1" xfId="1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521666</xdr:colOff>
      <xdr:row>0</xdr:row>
      <xdr:rowOff>67090</xdr:rowOff>
    </xdr:from>
    <xdr:to>
      <xdr:col>12</xdr:col>
      <xdr:colOff>676136</xdr:colOff>
      <xdr:row>5</xdr:row>
      <xdr:rowOff>149570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0FB56C-466A-4208-AC80-6C3D576EA0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8" t="5826" r="5274" b="6796"/>
        <a:stretch/>
      </xdr:blipFill>
      <xdr:spPr bwMode="auto">
        <a:xfrm>
          <a:off x="8198816" y="67090"/>
          <a:ext cx="935520" cy="1073080"/>
        </a:xfrm>
        <a:prstGeom prst="rect">
          <a:avLst/>
        </a:prstGeom>
        <a:noFill/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26920</xdr:colOff>
      <xdr:row>1</xdr:row>
      <xdr:rowOff>121065</xdr:rowOff>
    </xdr:from>
    <xdr:to>
      <xdr:col>1</xdr:col>
      <xdr:colOff>244928</xdr:colOff>
      <xdr:row>5</xdr:row>
      <xdr:rowOff>113657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0BBCCA-D82E-41CF-ABB3-A7A15192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20" y="302494"/>
          <a:ext cx="653437" cy="790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abSelected="1" view="pageLayout" zoomScale="70" zoomScaleNormal="100" zoomScalePageLayoutView="70" workbookViewId="0">
      <selection activeCell="M16" sqref="M16"/>
    </sheetView>
  </sheetViews>
  <sheetFormatPr baseColWidth="10" defaultRowHeight="14.5" x14ac:dyDescent="0.35"/>
  <cols>
    <col min="1" max="1" width="6" customWidth="1"/>
    <col min="2" max="2" width="10.54296875" customWidth="1"/>
    <col min="4" max="4" width="8.7265625" customWidth="1"/>
    <col min="5" max="5" width="11.453125" customWidth="1"/>
    <col min="7" max="7" width="12.1796875" customWidth="1"/>
    <col min="8" max="8" width="11.08984375" customWidth="1"/>
    <col min="9" max="9" width="9.08984375" customWidth="1"/>
    <col min="10" max="10" width="9" customWidth="1"/>
    <col min="11" max="11" width="8.54296875" customWidth="1"/>
    <col min="13" max="13" width="10.6328125" customWidth="1"/>
  </cols>
  <sheetData>
    <row r="2" spans="1:13" ht="20" x14ac:dyDescent="0.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x14ac:dyDescent="0.35">
      <c r="B3" s="1"/>
      <c r="C3" s="2" t="s">
        <v>1</v>
      </c>
      <c r="D3" s="2"/>
      <c r="E3" s="2"/>
      <c r="F3" s="2"/>
      <c r="G3" s="2"/>
    </row>
    <row r="4" spans="1:13" x14ac:dyDescent="0.35">
      <c r="C4" s="2" t="s">
        <v>2</v>
      </c>
      <c r="D4" s="2"/>
      <c r="E4" s="2"/>
      <c r="F4" s="2"/>
      <c r="G4" s="2"/>
    </row>
    <row r="5" spans="1:13" x14ac:dyDescent="0.35">
      <c r="C5" s="3" t="s">
        <v>3</v>
      </c>
      <c r="D5" t="s">
        <v>4</v>
      </c>
      <c r="G5" s="4"/>
    </row>
    <row r="6" spans="1:13" x14ac:dyDescent="0.35">
      <c r="C6" s="3" t="s">
        <v>5</v>
      </c>
      <c r="D6" t="s">
        <v>6</v>
      </c>
      <c r="G6" s="4"/>
    </row>
    <row r="7" spans="1:13" x14ac:dyDescent="0.35">
      <c r="C7" s="3" t="s">
        <v>7</v>
      </c>
      <c r="D7" t="s">
        <v>8</v>
      </c>
      <c r="G7" s="4"/>
    </row>
    <row r="8" spans="1:13" x14ac:dyDescent="0.35">
      <c r="A8" s="51" t="s">
        <v>9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x14ac:dyDescent="0.35">
      <c r="A9" s="44" t="s">
        <v>39</v>
      </c>
      <c r="B9" s="45" t="s">
        <v>10</v>
      </c>
      <c r="C9" s="46" t="s">
        <v>11</v>
      </c>
      <c r="D9" s="46" t="s">
        <v>12</v>
      </c>
      <c r="E9" s="47" t="s">
        <v>13</v>
      </c>
      <c r="F9" s="48" t="s">
        <v>14</v>
      </c>
      <c r="G9" s="48" t="s">
        <v>15</v>
      </c>
      <c r="H9" s="48" t="s">
        <v>16</v>
      </c>
      <c r="I9" s="48" t="s">
        <v>17</v>
      </c>
      <c r="J9" s="48"/>
      <c r="K9" s="48"/>
      <c r="L9" s="46" t="s">
        <v>18</v>
      </c>
      <c r="M9" s="49" t="s">
        <v>19</v>
      </c>
    </row>
    <row r="10" spans="1:13" ht="18" customHeight="1" x14ac:dyDescent="0.35">
      <c r="A10" s="44"/>
      <c r="B10" s="45"/>
      <c r="C10" s="46"/>
      <c r="D10" s="46"/>
      <c r="E10" s="47"/>
      <c r="F10" s="48"/>
      <c r="G10" s="48"/>
      <c r="H10" s="48"/>
      <c r="I10" s="39" t="s">
        <v>20</v>
      </c>
      <c r="J10" s="39" t="s">
        <v>21</v>
      </c>
      <c r="K10" s="39" t="s">
        <v>22</v>
      </c>
      <c r="L10" s="46"/>
      <c r="M10" s="49"/>
    </row>
    <row r="11" spans="1:13" ht="108.5" x14ac:dyDescent="0.35">
      <c r="A11" s="28">
        <f>1</f>
        <v>1</v>
      </c>
      <c r="B11" s="40" t="s">
        <v>23</v>
      </c>
      <c r="C11" s="41" t="s">
        <v>24</v>
      </c>
      <c r="D11" s="31">
        <v>1</v>
      </c>
      <c r="E11" s="42">
        <v>33500.68</v>
      </c>
      <c r="F11" s="27">
        <v>2012</v>
      </c>
      <c r="G11" s="34">
        <v>27638.16</v>
      </c>
      <c r="H11" s="34">
        <v>5862.52</v>
      </c>
      <c r="I11" s="27" t="s">
        <v>25</v>
      </c>
      <c r="J11" s="27"/>
      <c r="K11" s="27"/>
      <c r="L11" s="36" t="s">
        <v>26</v>
      </c>
      <c r="M11" s="37" t="s">
        <v>27</v>
      </c>
    </row>
    <row r="12" spans="1:13" ht="108.5" x14ac:dyDescent="0.35">
      <c r="A12" s="28">
        <v>2</v>
      </c>
      <c r="B12" s="29" t="s">
        <v>28</v>
      </c>
      <c r="C12" s="30" t="s">
        <v>29</v>
      </c>
      <c r="D12" s="31">
        <v>1</v>
      </c>
      <c r="E12" s="32">
        <v>24000</v>
      </c>
      <c r="F12" s="27">
        <v>2016</v>
      </c>
      <c r="G12" s="34">
        <v>12780</v>
      </c>
      <c r="H12" s="34">
        <v>11220</v>
      </c>
      <c r="I12" s="35"/>
      <c r="J12" s="35" t="s">
        <v>25</v>
      </c>
      <c r="K12" s="27"/>
      <c r="L12" s="36" t="s">
        <v>41</v>
      </c>
      <c r="M12" s="37" t="s">
        <v>30</v>
      </c>
    </row>
    <row r="13" spans="1:13" ht="108.5" x14ac:dyDescent="0.35">
      <c r="A13" s="28">
        <v>3</v>
      </c>
      <c r="B13" s="29" t="s">
        <v>31</v>
      </c>
      <c r="C13" s="30" t="s">
        <v>32</v>
      </c>
      <c r="D13" s="31">
        <v>1</v>
      </c>
      <c r="E13" s="32">
        <v>35900</v>
      </c>
      <c r="F13" s="33">
        <v>42675</v>
      </c>
      <c r="G13" s="34">
        <v>16693.5</v>
      </c>
      <c r="H13" s="34">
        <v>19206.5</v>
      </c>
      <c r="I13" s="35"/>
      <c r="J13" s="35" t="s">
        <v>25</v>
      </c>
      <c r="K13" s="27"/>
      <c r="L13" s="36" t="s">
        <v>33</v>
      </c>
      <c r="M13" s="37" t="s">
        <v>34</v>
      </c>
    </row>
    <row r="14" spans="1:13" ht="108.5" x14ac:dyDescent="0.35">
      <c r="A14" s="28">
        <v>4</v>
      </c>
      <c r="B14" s="29" t="s">
        <v>35</v>
      </c>
      <c r="C14" s="30" t="s">
        <v>36</v>
      </c>
      <c r="D14" s="31">
        <v>1</v>
      </c>
      <c r="E14" s="32">
        <v>55000</v>
      </c>
      <c r="F14" s="33" t="s">
        <v>3</v>
      </c>
      <c r="G14" s="34">
        <v>49500</v>
      </c>
      <c r="H14" s="34">
        <v>5500</v>
      </c>
      <c r="I14" s="35"/>
      <c r="J14" s="35" t="s">
        <v>25</v>
      </c>
      <c r="K14" s="27"/>
      <c r="L14" s="36" t="s">
        <v>37</v>
      </c>
      <c r="M14" s="37" t="s">
        <v>30</v>
      </c>
    </row>
    <row r="15" spans="1:13" ht="115" x14ac:dyDescent="0.35">
      <c r="A15" s="28">
        <v>5</v>
      </c>
      <c r="B15" s="29" t="s">
        <v>28</v>
      </c>
      <c r="C15" s="30" t="s">
        <v>40</v>
      </c>
      <c r="D15" s="31">
        <v>1</v>
      </c>
      <c r="E15" s="32">
        <v>32827.82</v>
      </c>
      <c r="F15" s="38">
        <v>2020</v>
      </c>
      <c r="G15" s="34">
        <v>6647.63</v>
      </c>
      <c r="H15" s="34">
        <v>26180.19</v>
      </c>
      <c r="I15" s="35"/>
      <c r="J15" s="35"/>
      <c r="K15" s="27" t="s">
        <v>25</v>
      </c>
      <c r="L15" s="36" t="s">
        <v>41</v>
      </c>
      <c r="M15" s="37" t="s">
        <v>30</v>
      </c>
    </row>
    <row r="16" spans="1:13" x14ac:dyDescent="0.35">
      <c r="A16" s="56" t="s">
        <v>38</v>
      </c>
      <c r="B16" s="56"/>
      <c r="C16" s="55"/>
      <c r="D16" s="54"/>
      <c r="E16" s="53">
        <f>SUM(E11:E15)</f>
        <v>181228.5</v>
      </c>
      <c r="F16" s="52"/>
      <c r="G16" s="52"/>
      <c r="H16" s="57">
        <f>SUM(H11:H15)</f>
        <v>67969.210000000006</v>
      </c>
      <c r="I16" s="58"/>
      <c r="J16" s="52"/>
      <c r="K16" s="58"/>
      <c r="L16" s="52"/>
      <c r="M16" s="59"/>
    </row>
    <row r="17" spans="1:13" x14ac:dyDescent="0.35">
      <c r="A17" s="5"/>
      <c r="B17" s="5"/>
      <c r="C17" s="6"/>
      <c r="D17" s="7"/>
      <c r="E17" s="8"/>
      <c r="F17" s="9"/>
      <c r="G17" s="9"/>
      <c r="H17" s="10"/>
      <c r="I17" s="11"/>
      <c r="J17" s="12"/>
      <c r="K17" s="11"/>
      <c r="L17" s="9"/>
      <c r="M17" s="13"/>
    </row>
    <row r="18" spans="1:13" x14ac:dyDescent="0.35">
      <c r="A18" s="5"/>
      <c r="B18" s="5"/>
      <c r="C18" s="6"/>
      <c r="D18" s="7"/>
      <c r="E18" s="8"/>
      <c r="F18" s="9"/>
      <c r="G18" s="9"/>
      <c r="H18" s="10"/>
      <c r="I18" s="11"/>
      <c r="J18" s="12"/>
      <c r="K18" s="11"/>
      <c r="L18" s="9"/>
      <c r="M18" s="13"/>
    </row>
    <row r="20" spans="1:13" ht="18.5" x14ac:dyDescent="0.35">
      <c r="A20" s="14"/>
      <c r="B20" s="14"/>
      <c r="D20" s="15"/>
      <c r="E20" s="4"/>
      <c r="F20" s="4"/>
      <c r="G20" s="16"/>
      <c r="K20" s="17"/>
    </row>
    <row r="21" spans="1:13" ht="18.5" x14ac:dyDescent="0.35">
      <c r="A21" s="14"/>
      <c r="B21" s="14"/>
      <c r="D21" s="15"/>
      <c r="E21" s="4"/>
      <c r="F21" s="4"/>
      <c r="G21" s="16"/>
      <c r="K21" s="17"/>
    </row>
    <row r="22" spans="1:13" ht="18.5" x14ac:dyDescent="0.35">
      <c r="D22" s="15"/>
      <c r="E22" s="4"/>
      <c r="F22" s="4"/>
      <c r="G22" s="16"/>
      <c r="K22" s="17"/>
    </row>
    <row r="23" spans="1:13" ht="21" x14ac:dyDescent="0.5">
      <c r="A23" s="50"/>
      <c r="B23" s="50"/>
      <c r="C23" s="50"/>
      <c r="D23" s="18"/>
      <c r="E23" s="19"/>
      <c r="F23" s="19"/>
      <c r="G23" s="20"/>
      <c r="H23" s="21"/>
      <c r="I23" s="21"/>
      <c r="J23" s="21"/>
      <c r="K23" s="22"/>
    </row>
    <row r="24" spans="1:13" ht="21" x14ac:dyDescent="0.5">
      <c r="A24" s="50"/>
      <c r="B24" s="50"/>
      <c r="C24" s="50"/>
      <c r="D24" s="18"/>
      <c r="E24" s="19"/>
      <c r="F24" s="19"/>
      <c r="G24" s="20"/>
      <c r="H24" s="50"/>
      <c r="I24" s="50"/>
      <c r="J24" s="50"/>
      <c r="K24" s="22"/>
    </row>
    <row r="25" spans="1:13" ht="21" x14ac:dyDescent="0.5">
      <c r="A25" s="21"/>
      <c r="B25" s="19"/>
      <c r="C25" s="19"/>
      <c r="D25" s="19"/>
      <c r="E25" s="19"/>
      <c r="F25" s="19"/>
      <c r="G25" s="20"/>
      <c r="H25" s="19"/>
      <c r="I25" s="19"/>
      <c r="J25" s="19"/>
      <c r="K25" s="17"/>
    </row>
    <row r="26" spans="1:13" ht="21" x14ac:dyDescent="0.5">
      <c r="A26" s="21"/>
      <c r="B26" s="19"/>
      <c r="C26" s="19"/>
      <c r="D26" s="19"/>
      <c r="E26" s="19"/>
      <c r="F26" s="19"/>
      <c r="G26" s="20"/>
      <c r="H26" s="19"/>
      <c r="I26" s="19"/>
      <c r="J26" s="19"/>
      <c r="K26" s="17"/>
    </row>
    <row r="27" spans="1:13" ht="21" x14ac:dyDescent="0.5">
      <c r="A27" s="50"/>
      <c r="B27" s="50"/>
      <c r="C27" s="50"/>
      <c r="D27" s="19"/>
      <c r="E27" s="19"/>
      <c r="F27" s="19"/>
      <c r="G27" s="20"/>
      <c r="H27" s="21"/>
      <c r="I27" s="21"/>
      <c r="J27" s="21"/>
      <c r="K27" s="22"/>
    </row>
    <row r="28" spans="1:13" ht="21" x14ac:dyDescent="0.5">
      <c r="A28" s="50"/>
      <c r="B28" s="50"/>
      <c r="C28" s="50"/>
      <c r="D28" s="19"/>
      <c r="E28" s="19"/>
      <c r="F28" s="23"/>
      <c r="G28" s="20"/>
      <c r="H28" s="50"/>
      <c r="I28" s="50"/>
      <c r="J28" s="50"/>
      <c r="K28" s="22"/>
    </row>
    <row r="29" spans="1:13" ht="21" x14ac:dyDescent="0.5">
      <c r="A29" s="24"/>
      <c r="B29" s="19"/>
      <c r="C29" s="19"/>
      <c r="D29" s="18"/>
      <c r="E29" s="23"/>
      <c r="F29" s="23"/>
      <c r="G29" s="20"/>
      <c r="H29" s="19"/>
      <c r="I29" s="19"/>
      <c r="J29" s="19"/>
      <c r="K29" s="17"/>
    </row>
    <row r="30" spans="1:13" ht="21" x14ac:dyDescent="0.5">
      <c r="A30" s="24"/>
      <c r="B30" s="19"/>
      <c r="C30" s="19"/>
      <c r="D30" s="18"/>
      <c r="E30" s="23"/>
      <c r="F30" s="23"/>
      <c r="G30" s="20"/>
      <c r="H30" s="19"/>
      <c r="I30" s="19"/>
      <c r="J30" s="19"/>
      <c r="K30" s="17"/>
    </row>
    <row r="31" spans="1:13" ht="21" x14ac:dyDescent="0.5">
      <c r="A31" s="24"/>
      <c r="B31" s="19"/>
      <c r="C31" s="19"/>
      <c r="D31" s="25"/>
      <c r="E31" s="23"/>
      <c r="F31" s="23"/>
      <c r="G31" s="20"/>
      <c r="H31" s="19"/>
      <c r="I31" s="19"/>
      <c r="J31" s="19"/>
      <c r="K31" s="17"/>
    </row>
    <row r="32" spans="1:13" ht="21" x14ac:dyDescent="0.5">
      <c r="A32" s="24"/>
      <c r="B32" s="19"/>
      <c r="C32" s="19"/>
      <c r="D32" s="25"/>
      <c r="E32" s="23"/>
      <c r="F32" s="23"/>
      <c r="G32" s="20"/>
      <c r="H32" s="19"/>
      <c r="I32" s="19"/>
      <c r="J32" s="19"/>
      <c r="K32" s="17"/>
    </row>
    <row r="33" spans="1:11" ht="18.5" x14ac:dyDescent="0.35">
      <c r="A33" s="26"/>
      <c r="D33" s="15"/>
      <c r="E33" s="4"/>
      <c r="F33" s="4"/>
      <c r="G33" s="16"/>
      <c r="K33" s="17"/>
    </row>
    <row r="34" spans="1:11" ht="18.5" x14ac:dyDescent="0.35">
      <c r="A34" s="26"/>
      <c r="D34" s="15"/>
      <c r="E34" s="4"/>
      <c r="F34" s="4"/>
      <c r="G34" s="16"/>
      <c r="K34" s="17"/>
    </row>
  </sheetData>
  <mergeCells count="20">
    <mergeCell ref="A28:C28"/>
    <mergeCell ref="H28:J28"/>
    <mergeCell ref="I9:K9"/>
    <mergeCell ref="L9:L10"/>
    <mergeCell ref="A16:B16"/>
    <mergeCell ref="A23:C23"/>
    <mergeCell ref="A24:C24"/>
    <mergeCell ref="H24:J24"/>
    <mergeCell ref="A27:C27"/>
    <mergeCell ref="A2:L2"/>
    <mergeCell ref="A8:M8"/>
    <mergeCell ref="A9:A10"/>
    <mergeCell ref="B9:B10"/>
    <mergeCell ref="C9:C10"/>
    <mergeCell ref="D9:D10"/>
    <mergeCell ref="E9:E10"/>
    <mergeCell ref="F9:F10"/>
    <mergeCell ref="G9:G10"/>
    <mergeCell ref="H9:H10"/>
    <mergeCell ref="M9:M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2022-04-29T20:23:54Z</cp:lastPrinted>
  <dcterms:created xsi:type="dcterms:W3CDTF">2022-01-28T20:01:45Z</dcterms:created>
  <dcterms:modified xsi:type="dcterms:W3CDTF">2023-01-25T17:39:49Z</dcterms:modified>
</cp:coreProperties>
</file>