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70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B14" i="1"/>
  <c r="B13" i="1"/>
  <c r="B12" i="1"/>
  <c r="B11" i="1"/>
</calcChain>
</file>

<file path=xl/sharedStrings.xml><?xml version="1.0" encoding="utf-8"?>
<sst xmlns="http://schemas.openxmlformats.org/spreadsheetml/2006/main" count="51" uniqueCount="46">
  <si>
    <t>CONTROL DE INVENTARIO  DE ALCALDIA MUNICIPAL DE SAN LORENZO</t>
  </si>
  <si>
    <t xml:space="preserve">CONTROL DE INVENTARIO DE BIENES MUEBLES </t>
  </si>
  <si>
    <t xml:space="preserve">SIGLAS </t>
  </si>
  <si>
    <t>S/I</t>
  </si>
  <si>
    <t>SIN INFORMACION</t>
  </si>
  <si>
    <t>N/A</t>
  </si>
  <si>
    <t>NO APLICA</t>
  </si>
  <si>
    <t>S/N</t>
  </si>
  <si>
    <t>SIN NOMBRE</t>
  </si>
  <si>
    <t>BIENES MUEBLES MAYORES A $20,000,00</t>
  </si>
  <si>
    <r>
      <t xml:space="preserve">  </t>
    </r>
    <r>
      <rPr>
        <b/>
        <sz val="10"/>
        <color theme="1"/>
        <rFont val="Arial"/>
        <family val="2"/>
      </rPr>
      <t>N°</t>
    </r>
  </si>
  <si>
    <t>BIEN</t>
  </si>
  <si>
    <t>DESCRIPCION</t>
  </si>
  <si>
    <t>CANTIDAD</t>
  </si>
  <si>
    <t xml:space="preserve">VALOR DE COMPRA </t>
  </si>
  <si>
    <t xml:space="preserve">FECHA DE ADQUISICION </t>
  </si>
  <si>
    <t>DEPRECIACION  ACUMULADA</t>
  </si>
  <si>
    <t>VALOR EN LIBROS</t>
  </si>
  <si>
    <t>ESTADO</t>
  </si>
  <si>
    <t>OBSERVACION</t>
  </si>
  <si>
    <t>DOCUMENTACION</t>
  </si>
  <si>
    <t>MALO</t>
  </si>
  <si>
    <t xml:space="preserve">BUENO </t>
  </si>
  <si>
    <t>EXCELENTE</t>
  </si>
  <si>
    <t>MINICARGADOR</t>
  </si>
  <si>
    <t>BOBCAT S175</t>
  </si>
  <si>
    <t>X</t>
  </si>
  <si>
    <t>FUNDIDO</t>
  </si>
  <si>
    <t xml:space="preserve">Toda documentacion se encuentra resguardada en la UACI Y registrada contablemente en contabilidad </t>
  </si>
  <si>
    <t xml:space="preserve">VEHICULO </t>
  </si>
  <si>
    <t>PLACA N 16-680, NISSAN FRONTIER NP300</t>
  </si>
  <si>
    <t xml:space="preserve">toda documentacion se encuentra resguardada en la UACI Y registrada contablemente en contabilidad </t>
  </si>
  <si>
    <t>CAMION</t>
  </si>
  <si>
    <t>PLACA N-9833 CAMION DE RECOLECCION, ISUZU, NPR, 10247K21471</t>
  </si>
  <si>
    <t>PFGL/GDR</t>
  </si>
  <si>
    <t>toda documentacion se encuentra resguardada en la UACI Y registrada contablemente en contabilidad t</t>
  </si>
  <si>
    <t>CAMION DE VOLTEO</t>
  </si>
  <si>
    <t>COLOR BLANCO AÑO 2006 INTERCOOLER 4300X2, 3 HAMMAA</t>
  </si>
  <si>
    <t>YA CUMPLIO SU VIDA UTIL</t>
  </si>
  <si>
    <t xml:space="preserve"> TOTAL</t>
  </si>
  <si>
    <t>FIRMA - COMISIÓN</t>
  </si>
  <si>
    <t xml:space="preserve">   Síndico Municipal</t>
  </si>
  <si>
    <t xml:space="preserve">     Contadora Municipal</t>
  </si>
  <si>
    <t>Empleado</t>
  </si>
  <si>
    <t xml:space="preserve"> Activo Fijo Municipal</t>
  </si>
  <si>
    <t xml:space="preserve">               Auditora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</si>
</sst>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4" fontId="5" fillId="0" borderId="11" xfId="1" applyFont="1" applyFill="1" applyBorder="1" applyAlignment="1">
      <alignment horizontal="center" vertical="center" wrapText="1"/>
    </xf>
    <xf numFmtId="44" fontId="5" fillId="0" borderId="13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wrapText="1"/>
    </xf>
    <xf numFmtId="1" fontId="4" fillId="3" borderId="19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5" fillId="0" borderId="20" xfId="1" applyNumberFormat="1" applyFont="1" applyBorder="1" applyAlignment="1">
      <alignment horizontal="center" vertical="center" wrapText="1"/>
    </xf>
    <xf numFmtId="44" fontId="5" fillId="0" borderId="21" xfId="1" applyFont="1" applyBorder="1" applyAlignment="1">
      <alignment vertical="center" wrapText="1"/>
    </xf>
    <xf numFmtId="44" fontId="5" fillId="0" borderId="18" xfId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wrapText="1"/>
    </xf>
    <xf numFmtId="17" fontId="5" fillId="0" borderId="13" xfId="0" applyNumberFormat="1" applyFont="1" applyFill="1" applyBorder="1" applyAlignment="1">
      <alignment horizontal="center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44" fontId="5" fillId="0" borderId="8" xfId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wrapText="1"/>
    </xf>
    <xf numFmtId="0" fontId="4" fillId="4" borderId="9" xfId="0" applyFont="1" applyFill="1" applyBorder="1" applyAlignment="1">
      <alignment vertical="center" wrapText="1"/>
    </xf>
    <xf numFmtId="0" fontId="5" fillId="4" borderId="6" xfId="1" applyNumberFormat="1" applyFont="1" applyFill="1" applyBorder="1" applyAlignment="1">
      <alignment horizontal="center" vertical="center" wrapText="1"/>
    </xf>
    <xf numFmtId="44" fontId="5" fillId="4" borderId="9" xfId="1" applyFont="1" applyFill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44" fontId="5" fillId="4" borderId="28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0" fillId="4" borderId="9" xfId="0" applyFill="1" applyBorder="1"/>
    <xf numFmtId="1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44" fontId="5" fillId="3" borderId="0" xfId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4" fontId="14" fillId="0" borderId="0" xfId="1" applyFont="1"/>
    <xf numFmtId="1" fontId="14" fillId="0" borderId="0" xfId="0" applyNumberFormat="1" applyFont="1" applyAlignment="1">
      <alignment horizontal="center" vertical="center"/>
    </xf>
    <xf numFmtId="0" fontId="13" fillId="0" borderId="0" xfId="0" applyFont="1"/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" fontId="2" fillId="2" borderId="2" xfId="0" applyNumberFormat="1" applyFont="1" applyFill="1" applyBorder="1" applyAlignment="1">
      <alignment horizontal="left"/>
    </xf>
    <xf numFmtId="1" fontId="2" fillId="2" borderId="3" xfId="0" applyNumberFormat="1" applyFont="1" applyFill="1" applyBorder="1" applyAlignment="1">
      <alignment horizontal="left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13666</xdr:colOff>
      <xdr:row>0</xdr:row>
      <xdr:rowOff>162340</xdr:rowOff>
    </xdr:from>
    <xdr:to>
      <xdr:col>14</xdr:col>
      <xdr:colOff>168136</xdr:colOff>
      <xdr:row>6</xdr:row>
      <xdr:rowOff>60670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0FB56C-466A-4208-AC80-6C3D576EA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9633916" y="162340"/>
          <a:ext cx="916470" cy="1003230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26920</xdr:colOff>
      <xdr:row>1</xdr:row>
      <xdr:rowOff>57565</xdr:rowOff>
    </xdr:from>
    <xdr:to>
      <xdr:col>2</xdr:col>
      <xdr:colOff>65020</xdr:colOff>
      <xdr:row>6</xdr:row>
      <xdr:rowOff>73688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0BBCCA-D82E-41CF-ABB3-A7A15192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870" y="241715"/>
          <a:ext cx="800100" cy="93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workbookViewId="0">
      <selection activeCell="G26" sqref="G26"/>
    </sheetView>
  </sheetViews>
  <sheetFormatPr baseColWidth="10" defaultRowHeight="14.5" x14ac:dyDescent="0.35"/>
  <sheetData>
    <row r="2" spans="2:14" ht="20" x14ac:dyDescent="0.4"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35">
      <c r="C3" s="1"/>
      <c r="D3" s="2" t="s">
        <v>1</v>
      </c>
      <c r="E3" s="2"/>
      <c r="F3" s="2"/>
      <c r="G3" s="2"/>
      <c r="H3" s="2"/>
    </row>
    <row r="4" spans="2:14" x14ac:dyDescent="0.35">
      <c r="D4" s="2" t="s">
        <v>2</v>
      </c>
      <c r="E4" s="2"/>
      <c r="F4" s="2"/>
      <c r="G4" s="2"/>
      <c r="H4" s="2"/>
    </row>
    <row r="5" spans="2:14" x14ac:dyDescent="0.35">
      <c r="D5" s="3" t="s">
        <v>3</v>
      </c>
      <c r="E5" t="s">
        <v>4</v>
      </c>
      <c r="H5" s="4"/>
    </row>
    <row r="6" spans="2:14" x14ac:dyDescent="0.35">
      <c r="D6" s="3" t="s">
        <v>5</v>
      </c>
      <c r="E6" t="s">
        <v>6</v>
      </c>
      <c r="H6" s="4"/>
    </row>
    <row r="7" spans="2:14" ht="15" thickBot="1" x14ac:dyDescent="0.4">
      <c r="D7" s="3" t="s">
        <v>7</v>
      </c>
      <c r="E7" t="s">
        <v>8</v>
      </c>
      <c r="H7" s="4"/>
    </row>
    <row r="8" spans="2:14" ht="15" thickBot="1" x14ac:dyDescent="0.4">
      <c r="B8" s="80" t="s">
        <v>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</row>
    <row r="9" spans="2:14" ht="15" thickBot="1" x14ac:dyDescent="0.4">
      <c r="B9" s="83" t="s">
        <v>10</v>
      </c>
      <c r="C9" s="85" t="s">
        <v>11</v>
      </c>
      <c r="D9" s="87" t="s">
        <v>12</v>
      </c>
      <c r="E9" s="89" t="s">
        <v>13</v>
      </c>
      <c r="F9" s="91" t="s">
        <v>14</v>
      </c>
      <c r="G9" s="93" t="s">
        <v>15</v>
      </c>
      <c r="H9" s="93" t="s">
        <v>16</v>
      </c>
      <c r="I9" s="93" t="s">
        <v>17</v>
      </c>
      <c r="J9" s="70" t="s">
        <v>18</v>
      </c>
      <c r="K9" s="71"/>
      <c r="L9" s="72"/>
      <c r="M9" s="73" t="s">
        <v>19</v>
      </c>
      <c r="N9" s="75" t="s">
        <v>20</v>
      </c>
    </row>
    <row r="10" spans="2:14" ht="15" thickBot="1" x14ac:dyDescent="0.4">
      <c r="B10" s="84"/>
      <c r="C10" s="86"/>
      <c r="D10" s="88"/>
      <c r="E10" s="90"/>
      <c r="F10" s="92"/>
      <c r="G10" s="94"/>
      <c r="H10" s="94"/>
      <c r="I10" s="94"/>
      <c r="J10" s="5" t="s">
        <v>21</v>
      </c>
      <c r="K10" s="6" t="s">
        <v>22</v>
      </c>
      <c r="L10" s="7" t="s">
        <v>23</v>
      </c>
      <c r="M10" s="74"/>
      <c r="N10" s="76"/>
    </row>
    <row r="11" spans="2:14" ht="130.5" x14ac:dyDescent="0.35">
      <c r="B11" s="8">
        <f>1</f>
        <v>1</v>
      </c>
      <c r="C11" s="9" t="s">
        <v>24</v>
      </c>
      <c r="D11" s="10" t="s">
        <v>25</v>
      </c>
      <c r="E11" s="11">
        <v>1</v>
      </c>
      <c r="F11" s="12">
        <v>33500.68</v>
      </c>
      <c r="G11" s="13">
        <v>2012</v>
      </c>
      <c r="H11" s="14">
        <v>27638.16</v>
      </c>
      <c r="I11" s="15">
        <v>5862.52</v>
      </c>
      <c r="J11" s="16" t="s">
        <v>26</v>
      </c>
      <c r="K11" s="17"/>
      <c r="L11" s="18"/>
      <c r="M11" s="19" t="s">
        <v>27</v>
      </c>
      <c r="N11" s="20" t="s">
        <v>28</v>
      </c>
    </row>
    <row r="12" spans="2:14" ht="130.5" x14ac:dyDescent="0.35">
      <c r="B12" s="21">
        <f>1</f>
        <v>1</v>
      </c>
      <c r="C12" s="22" t="s">
        <v>29</v>
      </c>
      <c r="D12" s="23" t="s">
        <v>30</v>
      </c>
      <c r="E12" s="24">
        <v>1</v>
      </c>
      <c r="F12" s="25">
        <v>24000</v>
      </c>
      <c r="G12" s="13">
        <v>2016</v>
      </c>
      <c r="H12" s="26">
        <v>12780</v>
      </c>
      <c r="I12" s="15">
        <v>11220</v>
      </c>
      <c r="J12" s="27"/>
      <c r="K12" s="28" t="s">
        <v>26</v>
      </c>
      <c r="L12" s="18"/>
      <c r="M12" s="29"/>
      <c r="N12" s="30" t="s">
        <v>31</v>
      </c>
    </row>
    <row r="13" spans="2:14" ht="143.5" x14ac:dyDescent="0.35">
      <c r="B13" s="21">
        <f>1</f>
        <v>1</v>
      </c>
      <c r="C13" s="22" t="s">
        <v>32</v>
      </c>
      <c r="D13" s="23" t="s">
        <v>33</v>
      </c>
      <c r="E13" s="24">
        <v>1</v>
      </c>
      <c r="F13" s="25">
        <v>35900</v>
      </c>
      <c r="G13" s="31">
        <v>42675</v>
      </c>
      <c r="H13" s="26">
        <v>16693.5</v>
      </c>
      <c r="I13" s="15">
        <v>19206.5</v>
      </c>
      <c r="J13" s="27"/>
      <c r="K13" s="28" t="s">
        <v>26</v>
      </c>
      <c r="L13" s="18"/>
      <c r="M13" s="29" t="s">
        <v>34</v>
      </c>
      <c r="N13" s="30" t="s">
        <v>35</v>
      </c>
    </row>
    <row r="14" spans="2:14" ht="131" thickBot="1" x14ac:dyDescent="0.4">
      <c r="B14" s="32">
        <f>B13+1</f>
        <v>2</v>
      </c>
      <c r="C14" s="22" t="s">
        <v>36</v>
      </c>
      <c r="D14" s="33" t="s">
        <v>37</v>
      </c>
      <c r="E14" s="24">
        <v>1</v>
      </c>
      <c r="F14" s="25">
        <v>55000</v>
      </c>
      <c r="G14" s="31" t="s">
        <v>3</v>
      </c>
      <c r="H14" s="34">
        <v>49500</v>
      </c>
      <c r="I14" s="15">
        <v>5500</v>
      </c>
      <c r="J14" s="27"/>
      <c r="K14" s="28" t="s">
        <v>26</v>
      </c>
      <c r="L14" s="18"/>
      <c r="M14" s="29" t="s">
        <v>38</v>
      </c>
      <c r="N14" s="35" t="s">
        <v>31</v>
      </c>
    </row>
    <row r="15" spans="2:14" ht="15" thickBot="1" x14ac:dyDescent="0.4">
      <c r="B15" s="77" t="s">
        <v>39</v>
      </c>
      <c r="C15" s="78"/>
      <c r="D15" s="36"/>
      <c r="E15" s="37"/>
      <c r="F15" s="38">
        <f>SUM(F11:F14)</f>
        <v>148400.68</v>
      </c>
      <c r="G15" s="39"/>
      <c r="H15" s="40"/>
      <c r="I15" s="41">
        <f>SUM(I11:I14)</f>
        <v>41789.020000000004</v>
      </c>
      <c r="J15" s="42"/>
      <c r="K15" s="43"/>
      <c r="L15" s="44"/>
      <c r="M15" s="45"/>
      <c r="N15" s="46"/>
    </row>
    <row r="16" spans="2:14" x14ac:dyDescent="0.35">
      <c r="B16" s="47"/>
      <c r="C16" s="47"/>
      <c r="D16" s="48"/>
      <c r="E16" s="49"/>
      <c r="F16" s="50"/>
      <c r="G16" s="51"/>
      <c r="H16" s="51"/>
      <c r="I16" s="52"/>
      <c r="J16" s="53"/>
      <c r="K16" s="54"/>
      <c r="L16" s="53"/>
      <c r="M16" s="51"/>
      <c r="N16" s="55"/>
    </row>
    <row r="17" spans="2:14" x14ac:dyDescent="0.35">
      <c r="B17" s="47"/>
      <c r="C17" s="47"/>
      <c r="D17" s="48"/>
      <c r="E17" s="49"/>
      <c r="F17" s="50"/>
      <c r="G17" s="51"/>
      <c r="H17" s="51"/>
      <c r="I17" s="52"/>
      <c r="J17" s="53"/>
      <c r="K17" s="54"/>
      <c r="L17" s="53"/>
      <c r="M17" s="51"/>
      <c r="N17" s="55"/>
    </row>
    <row r="19" spans="2:14" ht="18.5" x14ac:dyDescent="0.35">
      <c r="B19" s="56" t="s">
        <v>40</v>
      </c>
      <c r="C19" s="56"/>
      <c r="E19" s="57"/>
      <c r="F19" s="4"/>
      <c r="G19" s="4"/>
      <c r="H19" s="58"/>
      <c r="L19" s="59"/>
    </row>
    <row r="20" spans="2:14" ht="18.5" x14ac:dyDescent="0.35">
      <c r="B20" s="56"/>
      <c r="C20" s="56"/>
      <c r="E20" s="57"/>
      <c r="F20" s="4"/>
      <c r="G20" s="4"/>
      <c r="H20" s="58"/>
      <c r="L20" s="59"/>
    </row>
    <row r="21" spans="2:14" ht="18.5" x14ac:dyDescent="0.35">
      <c r="E21" s="57"/>
      <c r="F21" s="4"/>
      <c r="G21" s="4"/>
      <c r="H21" s="58"/>
      <c r="L21" s="59"/>
    </row>
    <row r="22" spans="2:14" ht="21" x14ac:dyDescent="0.5">
      <c r="B22" s="69"/>
      <c r="C22" s="69"/>
      <c r="D22" s="69"/>
      <c r="E22" s="60"/>
      <c r="F22" s="61"/>
      <c r="G22" s="61"/>
      <c r="H22" s="62"/>
      <c r="I22" s="63"/>
      <c r="J22" s="63"/>
      <c r="K22" s="63"/>
      <c r="L22" s="64"/>
    </row>
    <row r="23" spans="2:14" ht="21" x14ac:dyDescent="0.5">
      <c r="B23" s="69" t="s">
        <v>41</v>
      </c>
      <c r="C23" s="69"/>
      <c r="D23" s="69"/>
      <c r="E23" s="60"/>
      <c r="F23" s="61"/>
      <c r="G23" s="61"/>
      <c r="H23" s="62"/>
      <c r="I23" s="69" t="s">
        <v>42</v>
      </c>
      <c r="J23" s="69"/>
      <c r="K23" s="69"/>
      <c r="L23" s="64"/>
    </row>
    <row r="24" spans="2:14" ht="21" x14ac:dyDescent="0.5">
      <c r="B24" s="63"/>
      <c r="C24" s="61"/>
      <c r="D24" s="61"/>
      <c r="E24" s="61"/>
      <c r="F24" s="61"/>
      <c r="G24" s="61"/>
      <c r="H24" s="62"/>
      <c r="I24" s="61"/>
      <c r="J24" s="61"/>
      <c r="K24" s="61"/>
      <c r="L24" s="59"/>
    </row>
    <row r="25" spans="2:14" ht="21" x14ac:dyDescent="0.5">
      <c r="B25" s="63"/>
      <c r="C25" s="61"/>
      <c r="D25" s="61"/>
      <c r="E25" s="61"/>
      <c r="F25" s="61"/>
      <c r="G25" s="61"/>
      <c r="H25" s="62"/>
      <c r="I25" s="61"/>
      <c r="J25" s="61"/>
      <c r="K25" s="61"/>
      <c r="L25" s="59"/>
    </row>
    <row r="26" spans="2:14" ht="21" x14ac:dyDescent="0.5">
      <c r="B26" s="69"/>
      <c r="C26" s="69"/>
      <c r="D26" s="69"/>
      <c r="E26" s="61"/>
      <c r="F26" s="61"/>
      <c r="G26" s="61"/>
      <c r="H26" s="62"/>
      <c r="I26" s="63"/>
      <c r="J26" s="63"/>
      <c r="K26" s="63"/>
      <c r="L26" s="64"/>
    </row>
    <row r="27" spans="2:14" ht="21" x14ac:dyDescent="0.5">
      <c r="B27" s="69" t="s">
        <v>43</v>
      </c>
      <c r="C27" s="69"/>
      <c r="D27" s="69"/>
      <c r="E27" s="61"/>
      <c r="F27" s="61"/>
      <c r="G27" s="65"/>
      <c r="H27" s="62"/>
      <c r="I27" s="69" t="s">
        <v>44</v>
      </c>
      <c r="J27" s="69"/>
      <c r="K27" s="69"/>
      <c r="L27" s="64"/>
    </row>
    <row r="28" spans="2:14" ht="21" x14ac:dyDescent="0.5">
      <c r="B28" s="66"/>
      <c r="C28" s="61"/>
      <c r="D28" s="61"/>
      <c r="E28" s="60"/>
      <c r="F28" s="65"/>
      <c r="G28" s="65"/>
      <c r="H28" s="62"/>
      <c r="I28" s="61"/>
      <c r="J28" s="61"/>
      <c r="K28" s="61"/>
      <c r="L28" s="59"/>
    </row>
    <row r="29" spans="2:14" ht="21" x14ac:dyDescent="0.5">
      <c r="B29" s="66"/>
      <c r="C29" s="61"/>
      <c r="D29" s="61"/>
      <c r="E29" s="60"/>
      <c r="F29" s="65"/>
      <c r="G29" s="65"/>
      <c r="H29" s="62"/>
      <c r="I29" s="61"/>
      <c r="J29" s="61"/>
      <c r="K29" s="61"/>
      <c r="L29" s="59"/>
    </row>
    <row r="30" spans="2:14" ht="21" x14ac:dyDescent="0.5">
      <c r="B30" s="66"/>
      <c r="C30" s="61"/>
      <c r="D30" s="61"/>
      <c r="E30" s="67"/>
      <c r="F30" s="65"/>
      <c r="G30" s="65"/>
      <c r="H30" s="62"/>
      <c r="I30" s="61"/>
      <c r="J30" s="61"/>
      <c r="K30" s="61"/>
      <c r="L30" s="59"/>
    </row>
    <row r="31" spans="2:14" ht="21" x14ac:dyDescent="0.5">
      <c r="B31" s="66"/>
      <c r="C31" s="61"/>
      <c r="D31" s="61"/>
      <c r="E31" s="67" t="s">
        <v>45</v>
      </c>
      <c r="F31" s="65"/>
      <c r="G31" s="65"/>
      <c r="H31" s="62"/>
      <c r="I31" s="61"/>
      <c r="J31" s="61"/>
      <c r="K31" s="61"/>
      <c r="L31" s="59"/>
    </row>
    <row r="32" spans="2:14" ht="18.5" x14ac:dyDescent="0.35">
      <c r="B32" s="68"/>
      <c r="E32" s="57"/>
      <c r="F32" s="4"/>
      <c r="G32" s="4"/>
      <c r="H32" s="58"/>
      <c r="L32" s="59"/>
    </row>
    <row r="33" spans="2:12" ht="18.5" x14ac:dyDescent="0.35">
      <c r="B33" s="68"/>
      <c r="E33" s="57"/>
      <c r="F33" s="4"/>
      <c r="G33" s="4"/>
      <c r="H33" s="58"/>
      <c r="L33" s="59"/>
    </row>
  </sheetData>
  <mergeCells count="20">
    <mergeCell ref="B2:M2"/>
    <mergeCell ref="B8:N8"/>
    <mergeCell ref="B9:B10"/>
    <mergeCell ref="C9:C10"/>
    <mergeCell ref="D9:D10"/>
    <mergeCell ref="E9:E10"/>
    <mergeCell ref="F9:F10"/>
    <mergeCell ref="G9:G10"/>
    <mergeCell ref="H9:H10"/>
    <mergeCell ref="I9:I10"/>
    <mergeCell ref="N9:N10"/>
    <mergeCell ref="B15:C15"/>
    <mergeCell ref="B22:D22"/>
    <mergeCell ref="B23:D23"/>
    <mergeCell ref="I23:K23"/>
    <mergeCell ref="B26:D26"/>
    <mergeCell ref="B27:D27"/>
    <mergeCell ref="I27:K27"/>
    <mergeCell ref="J9:L9"/>
    <mergeCell ref="M9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2022-01-28T20:01:45Z</dcterms:created>
  <dcterms:modified xsi:type="dcterms:W3CDTF">2022-01-28T20:41:17Z</dcterms:modified>
</cp:coreProperties>
</file>