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98362DD3-2B72-4E6B-A99D-2140C75BC7B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AYORES A 20000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5" l="1"/>
  <c r="H15" i="5"/>
  <c r="A12" i="5" l="1"/>
  <c r="A13" i="5"/>
  <c r="A14" i="5" s="1"/>
  <c r="A11" i="5"/>
</calcChain>
</file>

<file path=xl/sharedStrings.xml><?xml version="1.0" encoding="utf-8"?>
<sst xmlns="http://schemas.openxmlformats.org/spreadsheetml/2006/main" count="45" uniqueCount="40">
  <si>
    <r>
      <t xml:space="preserve">  </t>
    </r>
    <r>
      <rPr>
        <b/>
        <sz val="10"/>
        <color theme="1"/>
        <rFont val="Arial"/>
        <family val="2"/>
      </rPr>
      <t>N°</t>
    </r>
  </si>
  <si>
    <t>ESTADO</t>
  </si>
  <si>
    <t>MALO</t>
  </si>
  <si>
    <t xml:space="preserve">BUENO </t>
  </si>
  <si>
    <t>EXCELENTE</t>
  </si>
  <si>
    <t xml:space="preserve">FECHA DE ADQUISICION </t>
  </si>
  <si>
    <t xml:space="preserve">DEPRECIASION </t>
  </si>
  <si>
    <t>VALOR EN LIBROS</t>
  </si>
  <si>
    <t>N/A</t>
  </si>
  <si>
    <t>X</t>
  </si>
  <si>
    <t>BIEN</t>
  </si>
  <si>
    <t>DESCRIPCION</t>
  </si>
  <si>
    <t>CANTIDAD</t>
  </si>
  <si>
    <t>OBSERVACION</t>
  </si>
  <si>
    <t>S/I</t>
  </si>
  <si>
    <t>SIN INFORMACION</t>
  </si>
  <si>
    <t>NO APLICA</t>
  </si>
  <si>
    <t>PFGL/GDR</t>
  </si>
  <si>
    <t xml:space="preserve">VEHICULO </t>
  </si>
  <si>
    <t>PLACA N 16-680, NISSAN FRONTIER NP300</t>
  </si>
  <si>
    <t>CAMION</t>
  </si>
  <si>
    <t>PLACA N-9833 CAMION DE RECOLECCION, ISUZU, NPR, 10247K21471</t>
  </si>
  <si>
    <t>CAMION DE VOLTEO</t>
  </si>
  <si>
    <t>COLOR BLANCO AÑO 2006 INTERCOOLER 4300X2, 3 HAMMAA</t>
  </si>
  <si>
    <t>S/N</t>
  </si>
  <si>
    <t>SIN NOMBRE</t>
  </si>
  <si>
    <t>MINICARGADOR</t>
  </si>
  <si>
    <t>BOBCAT S175</t>
  </si>
  <si>
    <t xml:space="preserve">MAL ESTADO </t>
  </si>
  <si>
    <t>CONTROL DE INVENTARIO  DE ALCALDIA MUNICIPAL DE SAN LORENZO</t>
  </si>
  <si>
    <t>YA CUMPLIO SU VIDA UTIL</t>
  </si>
  <si>
    <t xml:space="preserve">SIGLAS </t>
  </si>
  <si>
    <t xml:space="preserve">CONTROL DE INVENTARIO DE BIENES MUEBLES </t>
  </si>
  <si>
    <t xml:space="preserve"> TOTAL</t>
  </si>
  <si>
    <t xml:space="preserve">VALOR DE COMPRA </t>
  </si>
  <si>
    <t>DOCUMENTACION</t>
  </si>
  <si>
    <t xml:space="preserve">Toda documentacion se encuentra resguardada en la UACI Y registrada contablemente en contabilidad </t>
  </si>
  <si>
    <t xml:space="preserve">toda documentacion se encuentra resguardada en la UACI Y registrada contablemente en contabilidad </t>
  </si>
  <si>
    <t>toda documentacion se encuentra resguardada en la UACI Y registrada contablemente en contabilidad t</t>
  </si>
  <si>
    <t>BIENES MUEBLES MAYORES A $20,000,00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</si>
</sst>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9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6" fontId="0" fillId="0" borderId="0" xfId="1" applyFont="1"/>
    <xf numFmtId="166" fontId="4" fillId="0" borderId="12" xfId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166" fontId="4" fillId="0" borderId="17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4" fillId="0" borderId="12" xfId="1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1" fontId="3" fillId="3" borderId="13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 wrapText="1"/>
    </xf>
    <xf numFmtId="1" fontId="0" fillId="0" borderId="0" xfId="0" applyNumberFormat="1" applyAlignment="1">
      <alignment horizontal="center"/>
    </xf>
    <xf numFmtId="166" fontId="4" fillId="0" borderId="18" xfId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4" borderId="22" xfId="0" applyFont="1" applyFill="1" applyBorder="1" applyAlignment="1">
      <alignment vertical="center" wrapText="1"/>
    </xf>
    <xf numFmtId="166" fontId="4" fillId="4" borderId="22" xfId="1" applyFont="1" applyFill="1" applyBorder="1" applyAlignment="1">
      <alignment vertical="center" wrapText="1"/>
    </xf>
    <xf numFmtId="0" fontId="10" fillId="4" borderId="21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2" xfId="1" applyNumberFormat="1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7" xfId="1" applyNumberFormat="1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66" fontId="4" fillId="0" borderId="15" xfId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7" fontId="4" fillId="0" borderId="15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4" xfId="0" applyBorder="1" applyAlignment="1">
      <alignment wrapText="1"/>
    </xf>
    <xf numFmtId="166" fontId="4" fillId="4" borderId="2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6" fontId="4" fillId="0" borderId="3" xfId="1" applyFont="1" applyBorder="1" applyAlignment="1">
      <alignment horizontal="center" vertical="center" wrapText="1"/>
    </xf>
    <xf numFmtId="166" fontId="4" fillId="0" borderId="4" xfId="1" applyFont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1" fontId="3" fillId="4" borderId="27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0" fontId="2" fillId="0" borderId="11" xfId="0" applyFont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left"/>
    </xf>
    <xf numFmtId="1" fontId="6" fillId="2" borderId="6" xfId="0" applyNumberFormat="1" applyFont="1" applyFill="1" applyBorder="1" applyAlignment="1">
      <alignment horizontal="left"/>
    </xf>
    <xf numFmtId="1" fontId="6" fillId="2" borderId="5" xfId="0" applyNumberFormat="1" applyFont="1" applyFill="1" applyBorder="1" applyAlignment="1">
      <alignment horizontal="left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123824</xdr:colOff>
      <xdr:row>1</xdr:row>
      <xdr:rowOff>146796</xdr:rowOff>
    </xdr:from>
    <xdr:to>
      <xdr:col>12</xdr:col>
      <xdr:colOff>861891</xdr:colOff>
      <xdr:row>5</xdr:row>
      <xdr:rowOff>148637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FC7A2EE-F891-4240-BE81-48961054C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0699" y="394446"/>
          <a:ext cx="738067" cy="763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23052-3B0F-4A46-B03D-985B3224D72B}">
  <dimension ref="A1:M15"/>
  <sheetViews>
    <sheetView tabSelected="1" workbookViewId="0">
      <selection activeCell="C12" sqref="C12"/>
    </sheetView>
  </sheetViews>
  <sheetFormatPr baseColWidth="10" defaultRowHeight="15" x14ac:dyDescent="0.25"/>
  <cols>
    <col min="1" max="1" width="6" customWidth="1"/>
    <col min="2" max="2" width="17" customWidth="1"/>
    <col min="3" max="3" width="23" customWidth="1"/>
    <col min="4" max="4" width="7.5703125" customWidth="1"/>
    <col min="5" max="5" width="14.7109375" customWidth="1"/>
    <col min="7" max="7" width="15.140625" customWidth="1"/>
    <col min="9" max="11" width="6.140625" customWidth="1"/>
    <col min="12" max="12" width="14.5703125" customWidth="1"/>
    <col min="13" max="13" width="19.28515625" customWidth="1"/>
  </cols>
  <sheetData>
    <row r="1" spans="1:13" ht="19.5" customHeight="1" x14ac:dyDescent="0.25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x14ac:dyDescent="0.25">
      <c r="A2" s="57" t="s">
        <v>32</v>
      </c>
      <c r="B2" s="57"/>
      <c r="C2" s="57"/>
      <c r="D2" s="57"/>
      <c r="E2" s="57"/>
      <c r="I2" s="9"/>
      <c r="J2" s="9"/>
      <c r="K2" s="9"/>
    </row>
    <row r="3" spans="1:13" x14ac:dyDescent="0.25">
      <c r="A3" s="33" t="s">
        <v>31</v>
      </c>
      <c r="B3" s="33"/>
      <c r="C3" s="33"/>
      <c r="D3" s="33"/>
      <c r="E3" s="33"/>
      <c r="I3" s="9"/>
      <c r="J3" s="9"/>
      <c r="K3" s="9"/>
    </row>
    <row r="4" spans="1:13" x14ac:dyDescent="0.25">
      <c r="A4" s="17" t="s">
        <v>14</v>
      </c>
      <c r="B4" t="s">
        <v>15</v>
      </c>
      <c r="E4" s="5"/>
      <c r="I4" s="9"/>
      <c r="J4" s="9"/>
      <c r="K4" s="9"/>
    </row>
    <row r="5" spans="1:13" x14ac:dyDescent="0.25">
      <c r="A5" s="17" t="s">
        <v>8</v>
      </c>
      <c r="B5" t="s">
        <v>16</v>
      </c>
      <c r="E5" s="5"/>
      <c r="I5" s="9"/>
      <c r="J5" s="9"/>
      <c r="K5" s="9"/>
    </row>
    <row r="6" spans="1:13" x14ac:dyDescent="0.25">
      <c r="A6" s="17" t="s">
        <v>24</v>
      </c>
      <c r="B6" t="s">
        <v>25</v>
      </c>
      <c r="E6" s="5"/>
      <c r="I6" s="9"/>
      <c r="J6" s="9"/>
      <c r="K6" s="9"/>
    </row>
    <row r="7" spans="1:13" ht="15.75" thickBot="1" x14ac:dyDescent="0.3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3" ht="15.75" thickBot="1" x14ac:dyDescent="0.3">
      <c r="A8" s="59" t="s">
        <v>39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21" customHeight="1" thickBot="1" x14ac:dyDescent="0.3">
      <c r="A9" s="55" t="s">
        <v>0</v>
      </c>
      <c r="B9" s="48" t="s">
        <v>10</v>
      </c>
      <c r="C9" s="44" t="s">
        <v>11</v>
      </c>
      <c r="D9" s="44" t="s">
        <v>12</v>
      </c>
      <c r="E9" s="51" t="s">
        <v>34</v>
      </c>
      <c r="F9" s="46" t="s">
        <v>5</v>
      </c>
      <c r="G9" s="46" t="s">
        <v>6</v>
      </c>
      <c r="H9" s="46" t="s">
        <v>7</v>
      </c>
      <c r="I9" s="41" t="s">
        <v>1</v>
      </c>
      <c r="J9" s="42"/>
      <c r="K9" s="43"/>
      <c r="L9" s="62" t="s">
        <v>13</v>
      </c>
      <c r="M9" s="64" t="s">
        <v>35</v>
      </c>
    </row>
    <row r="10" spans="1:13" ht="22.5" customHeight="1" thickBot="1" x14ac:dyDescent="0.3">
      <c r="A10" s="56"/>
      <c r="B10" s="49"/>
      <c r="C10" s="45"/>
      <c r="D10" s="45"/>
      <c r="E10" s="52"/>
      <c r="F10" s="47"/>
      <c r="G10" s="47"/>
      <c r="H10" s="47"/>
      <c r="I10" s="2" t="s">
        <v>2</v>
      </c>
      <c r="J10" s="3" t="s">
        <v>3</v>
      </c>
      <c r="K10" s="4" t="s">
        <v>4</v>
      </c>
      <c r="L10" s="63"/>
      <c r="M10" s="65"/>
    </row>
    <row r="11" spans="1:13" ht="93.75" customHeight="1" x14ac:dyDescent="0.25">
      <c r="A11" s="15">
        <f>1</f>
        <v>1</v>
      </c>
      <c r="B11" s="16" t="s">
        <v>26</v>
      </c>
      <c r="C11" s="7" t="s">
        <v>27</v>
      </c>
      <c r="D11" s="13">
        <v>1</v>
      </c>
      <c r="E11" s="6">
        <v>33500.68</v>
      </c>
      <c r="F11" s="31">
        <v>2012</v>
      </c>
      <c r="G11" s="32">
        <v>3015.07</v>
      </c>
      <c r="H11" s="18">
        <v>11892.67</v>
      </c>
      <c r="I11" s="10" t="s">
        <v>9</v>
      </c>
      <c r="J11" s="11"/>
      <c r="K11" s="12"/>
      <c r="L11" s="35" t="s">
        <v>28</v>
      </c>
      <c r="M11" s="37" t="s">
        <v>36</v>
      </c>
    </row>
    <row r="12" spans="1:13" ht="93.75" customHeight="1" x14ac:dyDescent="0.25">
      <c r="A12" s="15">
        <f>1</f>
        <v>1</v>
      </c>
      <c r="B12" s="29" t="s">
        <v>18</v>
      </c>
      <c r="C12" s="14" t="s">
        <v>19</v>
      </c>
      <c r="D12" s="30">
        <v>1</v>
      </c>
      <c r="E12" s="8">
        <v>24000</v>
      </c>
      <c r="F12" s="31">
        <v>2016</v>
      </c>
      <c r="G12" s="32">
        <v>2160</v>
      </c>
      <c r="H12" s="18">
        <v>12600</v>
      </c>
      <c r="I12" s="19"/>
      <c r="J12" s="20" t="s">
        <v>9</v>
      </c>
      <c r="K12" s="12"/>
      <c r="L12" s="36"/>
      <c r="M12" s="38" t="s">
        <v>37</v>
      </c>
    </row>
    <row r="13" spans="1:13" ht="93.75" customHeight="1" x14ac:dyDescent="0.25">
      <c r="A13" s="15">
        <f>1</f>
        <v>1</v>
      </c>
      <c r="B13" s="29" t="s">
        <v>20</v>
      </c>
      <c r="C13" s="14" t="s">
        <v>21</v>
      </c>
      <c r="D13" s="30">
        <v>1</v>
      </c>
      <c r="E13" s="8">
        <v>35900</v>
      </c>
      <c r="F13" s="34">
        <v>42675</v>
      </c>
      <c r="G13" s="32">
        <v>3231</v>
      </c>
      <c r="H13" s="18">
        <v>18847.5</v>
      </c>
      <c r="I13" s="19"/>
      <c r="J13" s="20" t="s">
        <v>9</v>
      </c>
      <c r="K13" s="12"/>
      <c r="L13" s="36" t="s">
        <v>17</v>
      </c>
      <c r="M13" s="38" t="s">
        <v>38</v>
      </c>
    </row>
    <row r="14" spans="1:13" ht="93.75" customHeight="1" thickBot="1" x14ac:dyDescent="0.3">
      <c r="A14" s="15">
        <f t="shared" ref="A14" si="0">A13+1</f>
        <v>2</v>
      </c>
      <c r="B14" s="29" t="s">
        <v>22</v>
      </c>
      <c r="C14" s="14" t="s">
        <v>23</v>
      </c>
      <c r="D14" s="30">
        <v>1</v>
      </c>
      <c r="E14" s="8">
        <v>55000</v>
      </c>
      <c r="F14" s="34" t="s">
        <v>14</v>
      </c>
      <c r="G14" s="32">
        <v>0</v>
      </c>
      <c r="H14" s="18">
        <v>5500</v>
      </c>
      <c r="I14" s="19"/>
      <c r="J14" s="20" t="s">
        <v>9</v>
      </c>
      <c r="K14" s="12"/>
      <c r="L14" s="36" t="s">
        <v>30</v>
      </c>
      <c r="M14" s="39" t="s">
        <v>37</v>
      </c>
    </row>
    <row r="15" spans="1:13" ht="15.75" thickBot="1" x14ac:dyDescent="0.3">
      <c r="A15" s="53" t="s">
        <v>33</v>
      </c>
      <c r="B15" s="54"/>
      <c r="C15" s="21"/>
      <c r="D15" s="25"/>
      <c r="E15" s="22">
        <f>SUM(E11:E14)</f>
        <v>148400.68</v>
      </c>
      <c r="F15" s="26"/>
      <c r="G15" s="26"/>
      <c r="H15" s="40">
        <f>SUM(H11:H14)</f>
        <v>48840.17</v>
      </c>
      <c r="I15" s="23"/>
      <c r="J15" s="28"/>
      <c r="K15" s="24"/>
      <c r="L15" s="27"/>
      <c r="M15" s="1"/>
    </row>
  </sheetData>
  <mergeCells count="16">
    <mergeCell ref="A1:L1"/>
    <mergeCell ref="A2:E2"/>
    <mergeCell ref="A7:L7"/>
    <mergeCell ref="A9:A10"/>
    <mergeCell ref="B9:B10"/>
    <mergeCell ref="C9:C10"/>
    <mergeCell ref="D9:D10"/>
    <mergeCell ref="E9:E10"/>
    <mergeCell ref="A8:M8"/>
    <mergeCell ref="A15:B15"/>
    <mergeCell ref="F9:F10"/>
    <mergeCell ref="G9:G10"/>
    <mergeCell ref="H9:H10"/>
    <mergeCell ref="I9:K9"/>
    <mergeCell ref="L9:L10"/>
    <mergeCell ref="M9:M10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MAYORES A 20000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ColecturiaSL</cp:lastModifiedBy>
  <cp:lastPrinted>2020-10-09T16:15:15Z</cp:lastPrinted>
  <dcterms:created xsi:type="dcterms:W3CDTF">2019-08-22T19:54:35Z</dcterms:created>
  <dcterms:modified xsi:type="dcterms:W3CDTF">2020-10-09T17:37:23Z</dcterms:modified>
</cp:coreProperties>
</file>