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5331A8C4-A131-419B-B8F3-126D862FFD98}" xr6:coauthVersionLast="47" xr6:coauthVersionMax="47" xr10:uidLastSave="{00000000-0000-0000-0000-000000000000}"/>
  <bookViews>
    <workbookView xWindow="-120" yWindow="-120" windowWidth="29040" windowHeight="15840" xr2:uid="{90CE0DE0-AB96-4B2B-8F9B-8206896CA3C6}"/>
  </bookViews>
  <sheets>
    <sheet name="Salarios por m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1" l="1"/>
  <c r="F36" i="1"/>
  <c r="F27" i="1"/>
  <c r="F24" i="1"/>
  <c r="F9" i="1"/>
  <c r="F12" i="1" s="1"/>
  <c r="F46" i="1" l="1"/>
</calcChain>
</file>

<file path=xl/sharedStrings.xml><?xml version="1.0" encoding="utf-8"?>
<sst xmlns="http://schemas.openxmlformats.org/spreadsheetml/2006/main" count="119" uniqueCount="61">
  <si>
    <t>ALCALDIA MUNICIPAL DE CHILTIUPÁN, DEPARTAMENTO DE  LA LIBERTAD</t>
  </si>
  <si>
    <t>N°</t>
  </si>
  <si>
    <t>Cargo o Puesto</t>
  </si>
  <si>
    <t>Departamento</t>
  </si>
  <si>
    <t>Sistema de Remuneración</t>
  </si>
  <si>
    <t>Línea de Trabajo</t>
  </si>
  <si>
    <t>Salarios</t>
  </si>
  <si>
    <t>Mensual</t>
  </si>
  <si>
    <t>TOTAL LINEA 0101</t>
  </si>
  <si>
    <t>Alcalde  Municipal</t>
  </si>
  <si>
    <t>Despacho</t>
  </si>
  <si>
    <t>0101</t>
  </si>
  <si>
    <t>Secretaria  Municipal</t>
  </si>
  <si>
    <t>Secretaría</t>
  </si>
  <si>
    <t>Auditor Interno</t>
  </si>
  <si>
    <t>Auditoria Interna</t>
  </si>
  <si>
    <t>TOTAL LINEA 0102</t>
  </si>
  <si>
    <t>Encargado del Depto.Catastro</t>
  </si>
  <si>
    <t>Catastro</t>
  </si>
  <si>
    <t>0102</t>
  </si>
  <si>
    <t>Colecturía</t>
  </si>
  <si>
    <t>Jefe de la U.A.C.I.</t>
  </si>
  <si>
    <t>U.A.C.I.</t>
  </si>
  <si>
    <t>Contador</t>
  </si>
  <si>
    <t>Contabilidad</t>
  </si>
  <si>
    <t>Encargado de Presupuesto</t>
  </si>
  <si>
    <t>Presupuesto</t>
  </si>
  <si>
    <t>Auxiliar de Contabilidad</t>
  </si>
  <si>
    <t>Cuentas corrientes y Aux, Reg, Fam.</t>
  </si>
  <si>
    <t xml:space="preserve">Auxiliar de Tesoreria </t>
  </si>
  <si>
    <t>Auxiliar de Catastro 1</t>
  </si>
  <si>
    <t>Tesoreria</t>
  </si>
  <si>
    <t>Auxiliar de Catastro 2</t>
  </si>
  <si>
    <t>TOTAL LINEA 0201</t>
  </si>
  <si>
    <t>Jefe del Reg. Del Estado Familiar</t>
  </si>
  <si>
    <t>Reg. Del Estado Fam.</t>
  </si>
  <si>
    <t>0201</t>
  </si>
  <si>
    <t>Atencion al  Cliente y Encargado de Archivo</t>
  </si>
  <si>
    <t>Atencion al Contribuyente</t>
  </si>
  <si>
    <t>TOTAL LINEA 0202</t>
  </si>
  <si>
    <t>Encargado de Personal de Limpieza</t>
  </si>
  <si>
    <t>0202</t>
  </si>
  <si>
    <t>Fontanero</t>
  </si>
  <si>
    <t>Fontaneria</t>
  </si>
  <si>
    <t>Promocion Social</t>
  </si>
  <si>
    <t>Unidad Medio Ambiente</t>
  </si>
  <si>
    <t>Oficial de Acceso a la Informacion</t>
  </si>
  <si>
    <t>Ordenanza</t>
  </si>
  <si>
    <t xml:space="preserve">Motorista del carro blanco por Emergencia nocturnas para traslado de enfermos </t>
  </si>
  <si>
    <t>TOTAL LINEA 0203</t>
  </si>
  <si>
    <t>0302</t>
  </si>
  <si>
    <t xml:space="preserve">Facilitadora </t>
  </si>
  <si>
    <t xml:space="preserve">Motorista del camión Recolector de desechos solidos </t>
  </si>
  <si>
    <t>TOTAL DE PLANILLAS DE SALARIOS</t>
  </si>
  <si>
    <t>REMUNERACION MENSUAL POR CARGO PRESUPUESTARIO 2021</t>
  </si>
  <si>
    <t>Colecturia</t>
  </si>
  <si>
    <t xml:space="preserve">Proyeccion social </t>
  </si>
  <si>
    <t>Unidad juridica y oficial de Acceso a la info</t>
  </si>
  <si>
    <t xml:space="preserve">Comunicaciones </t>
  </si>
  <si>
    <t>Comunicaciones</t>
  </si>
  <si>
    <t xml:space="preserve">Cuerpo de agentes municipales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</si>
</sst>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[$$-409]* #,##0.00_);_([$$-409]* \(#,##0.00\);_([$$-409]* &quot;-&quot;??_);_(@_)"/>
    <numFmt numFmtId="166" formatCode="_(&quot;$&quot;\ * #,##0.00_);_(&quot;$&quot;\ * \(#,##0.00\);_(&quot;$&quot;\ * &quot;-&quot;??_);_(@_)"/>
  </numFmts>
  <fonts count="11" x14ac:knownFonts="1">
    <font>
      <sz val="10"/>
      <name val="Arial"/>
    </font>
    <font>
      <b/>
      <i/>
      <sz val="14"/>
      <name val="Arial Narrow"/>
      <family val="2"/>
    </font>
    <font>
      <b/>
      <i/>
      <sz val="14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i/>
      <sz val="9"/>
      <name val="Arial"/>
      <family val="2"/>
    </font>
    <font>
      <sz val="8"/>
      <name val="Arial"/>
    </font>
    <font>
      <sz val="9"/>
      <color theme="9" tint="0.399975585192419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4" fillId="0" borderId="6" xfId="0" applyFont="1" applyBorder="1" applyAlignment="1">
      <alignment horizontal="center"/>
    </xf>
    <xf numFmtId="0" fontId="5" fillId="0" borderId="7" xfId="0" quotePrefix="1" applyFont="1" applyBorder="1" applyAlignment="1">
      <alignment horizontal="left"/>
    </xf>
    <xf numFmtId="0" fontId="4" fillId="0" borderId="4" xfId="3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165" fontId="5" fillId="0" borderId="7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8" xfId="0" quotePrefix="1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4" fillId="0" borderId="4" xfId="3" applyFont="1" applyBorder="1" applyAlignment="1">
      <alignment horizontal="left" vertical="center"/>
    </xf>
    <xf numFmtId="165" fontId="5" fillId="0" borderId="9" xfId="1" applyNumberFormat="1" applyFont="1" applyFill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8" xfId="0" applyFont="1" applyBorder="1"/>
    <xf numFmtId="0" fontId="4" fillId="0" borderId="4" xfId="0" applyFont="1" applyBorder="1" applyAlignment="1">
      <alignment horizontal="left" vertical="center"/>
    </xf>
    <xf numFmtId="165" fontId="5" fillId="0" borderId="8" xfId="1" applyNumberFormat="1" applyFont="1" applyFill="1" applyBorder="1" applyAlignment="1">
      <alignment horizontal="center"/>
    </xf>
    <xf numFmtId="165" fontId="5" fillId="0" borderId="8" xfId="0" applyNumberFormat="1" applyFont="1" applyBorder="1"/>
    <xf numFmtId="49" fontId="4" fillId="0" borderId="4" xfId="0" quotePrefix="1" applyNumberFormat="1" applyFont="1" applyBorder="1" applyAlignment="1" applyProtection="1">
      <alignment horizontal="center" vertical="center"/>
      <protection locked="0"/>
    </xf>
    <xf numFmtId="0" fontId="5" fillId="0" borderId="0" xfId="0" quotePrefix="1" applyFont="1" applyAlignment="1">
      <alignment horizontal="left"/>
    </xf>
    <xf numFmtId="165" fontId="5" fillId="0" borderId="0" xfId="1" applyNumberFormat="1" applyFont="1" applyFill="1" applyBorder="1" applyAlignment="1">
      <alignment horizontal="center"/>
    </xf>
    <xf numFmtId="0" fontId="5" fillId="0" borderId="11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wrapText="1"/>
    </xf>
    <xf numFmtId="49" fontId="5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5" fillId="0" borderId="12" xfId="0" applyFont="1" applyBorder="1"/>
    <xf numFmtId="0" fontId="5" fillId="0" borderId="0" xfId="0" applyFont="1" applyAlignment="1">
      <alignment wrapText="1"/>
    </xf>
    <xf numFmtId="0" fontId="0" fillId="0" borderId="0" xfId="0" applyAlignment="1">
      <alignment vertical="center" wrapText="1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left" wrapText="1"/>
    </xf>
    <xf numFmtId="0" fontId="5" fillId="0" borderId="9" xfId="0" applyFont="1" applyBorder="1"/>
    <xf numFmtId="0" fontId="4" fillId="3" borderId="4" xfId="0" applyFont="1" applyFill="1" applyBorder="1" applyAlignment="1">
      <alignment horizontal="left" vertical="center"/>
    </xf>
    <xf numFmtId="0" fontId="4" fillId="0" borderId="0" xfId="0" applyFont="1"/>
    <xf numFmtId="0" fontId="3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3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3" applyFont="1" applyAlignment="1" applyProtection="1">
      <alignment horizontal="left" vertical="center" wrapText="1"/>
      <protection locked="0"/>
    </xf>
    <xf numFmtId="0" fontId="4" fillId="0" borderId="0" xfId="3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 wrapText="1"/>
    </xf>
    <xf numFmtId="49" fontId="5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/>
    <xf numFmtId="0" fontId="3" fillId="4" borderId="0" xfId="0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/>
    </xf>
    <xf numFmtId="0" fontId="4" fillId="4" borderId="4" xfId="3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49" fontId="10" fillId="4" borderId="4" xfId="0" applyNumberFormat="1" applyFont="1" applyFill="1" applyBorder="1" applyAlignment="1" applyProtection="1">
      <alignment horizontal="center" vertical="center"/>
      <protection locked="0"/>
    </xf>
    <xf numFmtId="166" fontId="8" fillId="4" borderId="4" xfId="2" applyFont="1" applyFill="1" applyBorder="1" applyAlignment="1">
      <alignment horizontal="left" vertical="center"/>
    </xf>
    <xf numFmtId="0" fontId="4" fillId="5" borderId="4" xfId="0" applyFont="1" applyFill="1" applyBorder="1"/>
    <xf numFmtId="0" fontId="3" fillId="5" borderId="13" xfId="0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15" xfId="3" xr:uid="{623CE638-BB30-494B-9E07-5749F75B28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56A93-C7AC-49BB-AB45-1D81D14F6D0F}">
  <sheetPr>
    <tabColor rgb="FFFF0000"/>
  </sheetPr>
  <dimension ref="A2:G63"/>
  <sheetViews>
    <sheetView tabSelected="1" workbookViewId="0">
      <selection activeCell="C53" sqref="C53"/>
    </sheetView>
  </sheetViews>
  <sheetFormatPr baseColWidth="10" defaultRowHeight="12.75" x14ac:dyDescent="0.2"/>
  <cols>
    <col min="1" max="1" width="5.5703125" style="32" customWidth="1"/>
    <col min="2" max="2" width="30" style="32" customWidth="1"/>
    <col min="3" max="3" width="29.42578125" style="32" customWidth="1"/>
    <col min="4" max="4" width="0.42578125" style="32" hidden="1" customWidth="1"/>
    <col min="5" max="5" width="7" style="32" customWidth="1"/>
    <col min="6" max="6" width="16.140625" style="32" customWidth="1"/>
  </cols>
  <sheetData>
    <row r="2" spans="1:6" ht="28.5" customHeight="1" x14ac:dyDescent="0.2">
      <c r="A2" s="44" t="s">
        <v>0</v>
      </c>
      <c r="B2" s="44"/>
      <c r="C2" s="44"/>
      <c r="D2" s="44"/>
      <c r="E2" s="44"/>
      <c r="F2" s="44"/>
    </row>
    <row r="3" spans="1:6" ht="28.5" customHeight="1" x14ac:dyDescent="0.2">
      <c r="A3" s="45" t="s">
        <v>54</v>
      </c>
      <c r="B3" s="45"/>
      <c r="C3" s="45"/>
      <c r="D3" s="45"/>
      <c r="E3" s="45"/>
      <c r="F3" s="45"/>
    </row>
    <row r="4" spans="1:6" x14ac:dyDescent="0.2">
      <c r="A4" s="47" t="s">
        <v>1</v>
      </c>
      <c r="B4" s="51" t="s">
        <v>2</v>
      </c>
      <c r="C4" s="52" t="s">
        <v>3</v>
      </c>
      <c r="D4" s="46" t="s">
        <v>4</v>
      </c>
      <c r="E4" s="52" t="s">
        <v>5</v>
      </c>
      <c r="F4" s="53" t="s">
        <v>6</v>
      </c>
    </row>
    <row r="5" spans="1:6" x14ac:dyDescent="0.2">
      <c r="A5" s="48"/>
      <c r="B5" s="51"/>
      <c r="C5" s="52"/>
      <c r="D5" s="46"/>
      <c r="E5" s="52"/>
      <c r="F5" s="52" t="s">
        <v>7</v>
      </c>
    </row>
    <row r="6" spans="1:6" x14ac:dyDescent="0.2">
      <c r="A6" s="48"/>
      <c r="B6" s="51"/>
      <c r="C6" s="52"/>
      <c r="D6" s="46"/>
      <c r="E6" s="52"/>
      <c r="F6" s="52"/>
    </row>
    <row r="7" spans="1:6" x14ac:dyDescent="0.2">
      <c r="A7" s="49"/>
      <c r="B7" s="51"/>
      <c r="C7" s="52"/>
      <c r="D7" s="46"/>
      <c r="E7" s="52"/>
      <c r="F7" s="52"/>
    </row>
    <row r="8" spans="1:6" ht="13.5" thickBot="1" x14ac:dyDescent="0.25">
      <c r="A8" s="54"/>
      <c r="B8" s="52" t="s">
        <v>8</v>
      </c>
      <c r="C8" s="52"/>
      <c r="D8" s="52"/>
      <c r="E8" s="52"/>
      <c r="F8" s="55"/>
    </row>
    <row r="9" spans="1:6" ht="15.75" customHeight="1" x14ac:dyDescent="0.2">
      <c r="A9" s="1">
        <v>1</v>
      </c>
      <c r="B9" s="2" t="s">
        <v>9</v>
      </c>
      <c r="C9" s="2" t="s">
        <v>10</v>
      </c>
      <c r="D9" s="3"/>
      <c r="E9" s="4" t="s">
        <v>11</v>
      </c>
      <c r="F9" s="5">
        <f>3820</f>
        <v>3820</v>
      </c>
    </row>
    <row r="10" spans="1:6" ht="15.75" customHeight="1" x14ac:dyDescent="0.2">
      <c r="A10" s="6">
        <v>2</v>
      </c>
      <c r="B10" s="7" t="s">
        <v>12</v>
      </c>
      <c r="C10" s="8" t="s">
        <v>13</v>
      </c>
      <c r="D10" s="9"/>
      <c r="E10" s="4" t="s">
        <v>11</v>
      </c>
      <c r="F10" s="10">
        <v>750</v>
      </c>
    </row>
    <row r="11" spans="1:6" ht="15.75" customHeight="1" x14ac:dyDescent="0.2">
      <c r="A11" s="6">
        <v>3</v>
      </c>
      <c r="B11" s="11" t="s">
        <v>14</v>
      </c>
      <c r="C11" s="12" t="s">
        <v>15</v>
      </c>
      <c r="D11" s="9"/>
      <c r="E11" s="4" t="s">
        <v>11</v>
      </c>
      <c r="F11" s="10">
        <v>1309</v>
      </c>
    </row>
    <row r="12" spans="1:6" ht="15.75" customHeight="1" x14ac:dyDescent="0.2">
      <c r="A12" s="54"/>
      <c r="B12" s="52" t="s">
        <v>16</v>
      </c>
      <c r="C12" s="52"/>
      <c r="D12" s="52"/>
      <c r="E12" s="52"/>
      <c r="F12" s="56">
        <f>SUM(F9:F11)</f>
        <v>5879</v>
      </c>
    </row>
    <row r="13" spans="1:6" ht="15.75" customHeight="1" x14ac:dyDescent="0.2">
      <c r="A13" s="6">
        <v>4</v>
      </c>
      <c r="B13" s="11" t="s">
        <v>17</v>
      </c>
      <c r="C13" s="13" t="s">
        <v>18</v>
      </c>
      <c r="D13" s="14"/>
      <c r="E13" s="4" t="s">
        <v>19</v>
      </c>
      <c r="F13" s="15">
        <v>800</v>
      </c>
    </row>
    <row r="14" spans="1:6" ht="15.75" customHeight="1" x14ac:dyDescent="0.2">
      <c r="A14" s="6">
        <v>5</v>
      </c>
      <c r="B14" s="13" t="s">
        <v>55</v>
      </c>
      <c r="C14" s="13" t="s">
        <v>20</v>
      </c>
      <c r="D14" s="14"/>
      <c r="E14" s="4" t="s">
        <v>19</v>
      </c>
      <c r="F14" s="15">
        <v>1500</v>
      </c>
    </row>
    <row r="15" spans="1:6" ht="15.75" customHeight="1" x14ac:dyDescent="0.2">
      <c r="A15" s="6">
        <v>6</v>
      </c>
      <c r="B15" s="13" t="s">
        <v>21</v>
      </c>
      <c r="C15" s="13" t="s">
        <v>22</v>
      </c>
      <c r="D15" s="14"/>
      <c r="E15" s="4" t="s">
        <v>19</v>
      </c>
      <c r="F15" s="15">
        <v>900</v>
      </c>
    </row>
    <row r="16" spans="1:6" ht="15.75" customHeight="1" x14ac:dyDescent="0.2">
      <c r="A16" s="6">
        <v>7</v>
      </c>
      <c r="B16" s="13" t="s">
        <v>23</v>
      </c>
      <c r="C16" s="13" t="s">
        <v>24</v>
      </c>
      <c r="D16" s="14"/>
      <c r="E16" s="4" t="s">
        <v>19</v>
      </c>
      <c r="F16" s="15">
        <v>1000</v>
      </c>
    </row>
    <row r="17" spans="1:6" ht="15.75" customHeight="1" x14ac:dyDescent="0.2">
      <c r="A17" s="6">
        <v>8</v>
      </c>
      <c r="B17" s="7" t="s">
        <v>25</v>
      </c>
      <c r="C17" s="13" t="s">
        <v>26</v>
      </c>
      <c r="D17" s="14"/>
      <c r="E17" s="4" t="s">
        <v>19</v>
      </c>
      <c r="F17" s="15">
        <v>700</v>
      </c>
    </row>
    <row r="18" spans="1:6" ht="15.75" customHeight="1" x14ac:dyDescent="0.2">
      <c r="A18" s="6">
        <v>9</v>
      </c>
      <c r="B18" s="7" t="s">
        <v>27</v>
      </c>
      <c r="C18" s="7" t="s">
        <v>27</v>
      </c>
      <c r="D18" s="14"/>
      <c r="E18" s="4" t="s">
        <v>19</v>
      </c>
      <c r="F18" s="16">
        <v>750</v>
      </c>
    </row>
    <row r="19" spans="1:6" ht="15.75" customHeight="1" x14ac:dyDescent="0.2">
      <c r="A19" s="6">
        <v>10</v>
      </c>
      <c r="B19" s="7" t="s">
        <v>28</v>
      </c>
      <c r="C19" s="7" t="s">
        <v>28</v>
      </c>
      <c r="D19" s="14"/>
      <c r="E19" s="17" t="s">
        <v>19</v>
      </c>
      <c r="F19" s="16">
        <v>748</v>
      </c>
    </row>
    <row r="20" spans="1:6" ht="15.75" customHeight="1" x14ac:dyDescent="0.2">
      <c r="A20" s="6">
        <v>11</v>
      </c>
      <c r="B20" s="7" t="s">
        <v>29</v>
      </c>
      <c r="C20" s="7" t="s">
        <v>29</v>
      </c>
      <c r="D20" s="14"/>
      <c r="E20" s="17" t="s">
        <v>19</v>
      </c>
      <c r="F20" s="16">
        <v>1000</v>
      </c>
    </row>
    <row r="21" spans="1:6" ht="15.75" customHeight="1" x14ac:dyDescent="0.2">
      <c r="A21" s="6">
        <v>12</v>
      </c>
      <c r="B21" s="7" t="s">
        <v>30</v>
      </c>
      <c r="C21" s="7" t="s">
        <v>30</v>
      </c>
      <c r="D21" s="14"/>
      <c r="E21" s="17" t="s">
        <v>19</v>
      </c>
      <c r="F21" s="16">
        <v>375</v>
      </c>
    </row>
    <row r="22" spans="1:6" ht="15.75" customHeight="1" x14ac:dyDescent="0.2">
      <c r="A22" s="6">
        <v>13</v>
      </c>
      <c r="B22" s="7" t="s">
        <v>31</v>
      </c>
      <c r="C22" s="13" t="s">
        <v>31</v>
      </c>
      <c r="D22" s="14"/>
      <c r="E22" s="4" t="s">
        <v>19</v>
      </c>
      <c r="F22" s="15">
        <v>750</v>
      </c>
    </row>
    <row r="23" spans="1:6" ht="15.75" customHeight="1" x14ac:dyDescent="0.2">
      <c r="A23" s="6">
        <v>14</v>
      </c>
      <c r="B23" s="18" t="s">
        <v>32</v>
      </c>
      <c r="C23" s="18" t="s">
        <v>32</v>
      </c>
      <c r="D23" s="14"/>
      <c r="E23" s="4" t="s">
        <v>19</v>
      </c>
      <c r="F23" s="19">
        <v>312</v>
      </c>
    </row>
    <row r="24" spans="1:6" ht="15.75" customHeight="1" x14ac:dyDescent="0.2">
      <c r="A24" s="54"/>
      <c r="B24" s="52" t="s">
        <v>33</v>
      </c>
      <c r="C24" s="52"/>
      <c r="D24" s="52"/>
      <c r="E24" s="52"/>
      <c r="F24" s="56">
        <f>SUM(F13:F23)</f>
        <v>8835</v>
      </c>
    </row>
    <row r="25" spans="1:6" ht="15.75" customHeight="1" x14ac:dyDescent="0.2">
      <c r="A25" s="6">
        <v>15</v>
      </c>
      <c r="B25" s="20" t="s">
        <v>34</v>
      </c>
      <c r="C25" s="20" t="s">
        <v>35</v>
      </c>
      <c r="D25" s="21"/>
      <c r="E25" s="4" t="s">
        <v>36</v>
      </c>
      <c r="F25" s="15">
        <v>762</v>
      </c>
    </row>
    <row r="26" spans="1:6" ht="15.75" customHeight="1" x14ac:dyDescent="0.2">
      <c r="A26" s="6">
        <v>16</v>
      </c>
      <c r="B26" s="22" t="s">
        <v>37</v>
      </c>
      <c r="C26" s="13" t="s">
        <v>38</v>
      </c>
      <c r="D26" s="21"/>
      <c r="E26" s="4" t="s">
        <v>36</v>
      </c>
      <c r="F26" s="15">
        <v>517</v>
      </c>
    </row>
    <row r="27" spans="1:6" ht="15.75" customHeight="1" x14ac:dyDescent="0.2">
      <c r="A27" s="54"/>
      <c r="B27" s="52" t="s">
        <v>39</v>
      </c>
      <c r="C27" s="52"/>
      <c r="D27" s="52"/>
      <c r="E27" s="52"/>
      <c r="F27" s="56">
        <f>SUM(F25:F26)</f>
        <v>1279</v>
      </c>
    </row>
    <row r="28" spans="1:6" ht="15.75" customHeight="1" x14ac:dyDescent="0.2">
      <c r="A28" s="6">
        <v>17</v>
      </c>
      <c r="B28" s="13" t="s">
        <v>40</v>
      </c>
      <c r="C28" s="13" t="s">
        <v>40</v>
      </c>
      <c r="D28" s="23" t="s">
        <v>41</v>
      </c>
      <c r="E28" s="4" t="s">
        <v>41</v>
      </c>
      <c r="F28" s="15">
        <v>506</v>
      </c>
    </row>
    <row r="29" spans="1:6" ht="15.75" customHeight="1" x14ac:dyDescent="0.2">
      <c r="A29" s="6">
        <v>18</v>
      </c>
      <c r="B29" s="13" t="s">
        <v>42</v>
      </c>
      <c r="C29" s="13" t="s">
        <v>43</v>
      </c>
      <c r="D29" s="23" t="s">
        <v>41</v>
      </c>
      <c r="E29" s="4" t="s">
        <v>41</v>
      </c>
      <c r="F29" s="15">
        <v>450</v>
      </c>
    </row>
    <row r="30" spans="1:6" ht="15.75" customHeight="1" x14ac:dyDescent="0.2">
      <c r="A30" s="6">
        <v>19</v>
      </c>
      <c r="B30" s="13" t="s">
        <v>56</v>
      </c>
      <c r="C30" s="13" t="s">
        <v>44</v>
      </c>
      <c r="D30" s="23" t="s">
        <v>41</v>
      </c>
      <c r="E30" s="4" t="s">
        <v>41</v>
      </c>
      <c r="F30" s="15">
        <v>600</v>
      </c>
    </row>
    <row r="31" spans="1:6" ht="15.75" customHeight="1" x14ac:dyDescent="0.2">
      <c r="A31" s="6">
        <v>20</v>
      </c>
      <c r="B31" s="13" t="s">
        <v>45</v>
      </c>
      <c r="C31" s="13" t="s">
        <v>45</v>
      </c>
      <c r="D31" s="23" t="s">
        <v>41</v>
      </c>
      <c r="E31" s="4" t="s">
        <v>41</v>
      </c>
      <c r="F31" s="16">
        <v>900</v>
      </c>
    </row>
    <row r="32" spans="1:6" ht="15.75" customHeight="1" x14ac:dyDescent="0.2">
      <c r="A32" s="6">
        <v>20</v>
      </c>
      <c r="B32" s="24" t="s">
        <v>57</v>
      </c>
      <c r="C32" s="24" t="s">
        <v>46</v>
      </c>
      <c r="D32" s="23" t="s">
        <v>41</v>
      </c>
      <c r="E32" s="4" t="s">
        <v>41</v>
      </c>
      <c r="F32" s="16">
        <v>800</v>
      </c>
    </row>
    <row r="33" spans="1:7" ht="15.75" customHeight="1" x14ac:dyDescent="0.2">
      <c r="A33" s="6">
        <v>21</v>
      </c>
      <c r="B33" s="24" t="s">
        <v>58</v>
      </c>
      <c r="C33" s="24" t="s">
        <v>59</v>
      </c>
      <c r="D33" s="43"/>
      <c r="E33" s="4" t="s">
        <v>41</v>
      </c>
      <c r="F33" s="16">
        <v>400</v>
      </c>
    </row>
    <row r="34" spans="1:7" ht="15.75" customHeight="1" thickBot="1" x14ac:dyDescent="0.25">
      <c r="A34" s="6">
        <v>22</v>
      </c>
      <c r="B34" s="25" t="s">
        <v>47</v>
      </c>
      <c r="C34" s="25" t="s">
        <v>47</v>
      </c>
      <c r="D34" s="21"/>
      <c r="E34" s="4" t="s">
        <v>41</v>
      </c>
      <c r="F34" s="16">
        <v>370</v>
      </c>
    </row>
    <row r="35" spans="1:7" ht="41.25" customHeight="1" x14ac:dyDescent="0.2">
      <c r="A35" s="6">
        <v>23</v>
      </c>
      <c r="B35" s="26" t="s">
        <v>48</v>
      </c>
      <c r="C35" s="26" t="s">
        <v>48</v>
      </c>
      <c r="D35" s="21"/>
      <c r="E35" s="4" t="s">
        <v>41</v>
      </c>
      <c r="F35" s="16">
        <v>460</v>
      </c>
    </row>
    <row r="36" spans="1:7" ht="15.75" customHeight="1" x14ac:dyDescent="0.2">
      <c r="A36" s="54"/>
      <c r="B36" s="52"/>
      <c r="C36" s="52"/>
      <c r="D36" s="52"/>
      <c r="E36" s="52"/>
      <c r="F36" s="56">
        <f>SUM(F28:F35)</f>
        <v>4486</v>
      </c>
      <c r="G36" s="27"/>
    </row>
    <row r="37" spans="1:7" ht="15.75" customHeight="1" x14ac:dyDescent="0.2">
      <c r="A37" s="54"/>
      <c r="B37" s="52" t="s">
        <v>49</v>
      </c>
      <c r="C37" s="52"/>
      <c r="D37" s="52"/>
      <c r="E37" s="52"/>
      <c r="F37" s="57"/>
    </row>
    <row r="38" spans="1:7" ht="15.75" customHeight="1" x14ac:dyDescent="0.2">
      <c r="A38" s="6">
        <v>24</v>
      </c>
      <c r="B38" s="28" t="s">
        <v>51</v>
      </c>
      <c r="C38" s="28" t="s">
        <v>51</v>
      </c>
      <c r="D38" s="23" t="s">
        <v>50</v>
      </c>
      <c r="E38" s="4" t="s">
        <v>50</v>
      </c>
      <c r="F38" s="10">
        <v>370</v>
      </c>
    </row>
    <row r="39" spans="1:7" ht="28.5" customHeight="1" x14ac:dyDescent="0.2">
      <c r="A39" s="6">
        <v>26</v>
      </c>
      <c r="B39" s="29" t="s">
        <v>52</v>
      </c>
      <c r="C39" s="29" t="s">
        <v>52</v>
      </c>
      <c r="D39" s="23"/>
      <c r="E39" s="4" t="s">
        <v>50</v>
      </c>
      <c r="F39" s="10">
        <v>500</v>
      </c>
    </row>
    <row r="40" spans="1:7" ht="15.75" customHeight="1" x14ac:dyDescent="0.2">
      <c r="A40" s="6">
        <v>25</v>
      </c>
      <c r="B40" s="30" t="s">
        <v>60</v>
      </c>
      <c r="C40" s="30" t="s">
        <v>60</v>
      </c>
      <c r="D40" s="23" t="s">
        <v>50</v>
      </c>
      <c r="E40" s="4" t="s">
        <v>50</v>
      </c>
      <c r="F40" s="10">
        <v>467</v>
      </c>
    </row>
    <row r="41" spans="1:7" ht="15.75" customHeight="1" x14ac:dyDescent="0.2">
      <c r="A41" s="6">
        <v>26</v>
      </c>
      <c r="B41" s="30" t="s">
        <v>60</v>
      </c>
      <c r="C41" s="30" t="s">
        <v>60</v>
      </c>
      <c r="D41" s="23" t="s">
        <v>50</v>
      </c>
      <c r="E41" s="4" t="s">
        <v>50</v>
      </c>
      <c r="F41" s="10">
        <v>467</v>
      </c>
    </row>
    <row r="42" spans="1:7" ht="15.75" customHeight="1" x14ac:dyDescent="0.2">
      <c r="A42" s="6">
        <v>27</v>
      </c>
      <c r="B42" s="30" t="s">
        <v>60</v>
      </c>
      <c r="C42" s="30" t="s">
        <v>60</v>
      </c>
      <c r="D42" s="23" t="s">
        <v>50</v>
      </c>
      <c r="E42" s="4" t="s">
        <v>50</v>
      </c>
      <c r="F42" s="10">
        <v>467</v>
      </c>
    </row>
    <row r="43" spans="1:7" ht="15.75" customHeight="1" x14ac:dyDescent="0.2">
      <c r="A43" s="6">
        <v>28</v>
      </c>
      <c r="B43" s="30" t="s">
        <v>60</v>
      </c>
      <c r="C43" s="30" t="s">
        <v>60</v>
      </c>
      <c r="D43" s="23" t="s">
        <v>50</v>
      </c>
      <c r="E43" s="4" t="s">
        <v>50</v>
      </c>
      <c r="F43" s="10">
        <v>533</v>
      </c>
    </row>
    <row r="44" spans="1:7" ht="15.75" customHeight="1" x14ac:dyDescent="0.2">
      <c r="A44" s="6">
        <v>29</v>
      </c>
      <c r="B44" s="30" t="s">
        <v>60</v>
      </c>
      <c r="C44" s="30" t="s">
        <v>60</v>
      </c>
      <c r="D44" s="23" t="s">
        <v>50</v>
      </c>
      <c r="E44" s="4" t="s">
        <v>50</v>
      </c>
      <c r="F44" s="10">
        <v>533</v>
      </c>
    </row>
    <row r="45" spans="1:7" ht="15.75" customHeight="1" x14ac:dyDescent="0.2">
      <c r="A45" s="58"/>
      <c r="B45" s="59"/>
      <c r="C45" s="60"/>
      <c r="D45" s="31"/>
      <c r="E45" s="61"/>
      <c r="F45" s="62">
        <f>SUM(F38:F44)</f>
        <v>3337</v>
      </c>
    </row>
    <row r="46" spans="1:7" x14ac:dyDescent="0.2">
      <c r="A46" s="63"/>
      <c r="B46" s="64" t="s">
        <v>53</v>
      </c>
      <c r="C46" s="64"/>
      <c r="D46" s="64"/>
      <c r="E46" s="50"/>
      <c r="F46" s="65">
        <f>+F12+F24+F27+F36+F45</f>
        <v>23816</v>
      </c>
    </row>
    <row r="47" spans="1:7" x14ac:dyDescent="0.2">
      <c r="B47" s="33"/>
      <c r="C47" s="33"/>
    </row>
    <row r="56" spans="2:3" x14ac:dyDescent="0.2">
      <c r="B56" s="34"/>
      <c r="C56" s="35"/>
    </row>
    <row r="57" spans="2:3" x14ac:dyDescent="0.2">
      <c r="B57" s="36"/>
      <c r="C57" s="37"/>
    </row>
    <row r="58" spans="2:3" x14ac:dyDescent="0.2">
      <c r="B58" s="36"/>
      <c r="C58" s="38"/>
    </row>
    <row r="59" spans="2:3" x14ac:dyDescent="0.2">
      <c r="B59" s="36"/>
      <c r="C59" s="38"/>
    </row>
    <row r="60" spans="2:3" x14ac:dyDescent="0.2">
      <c r="B60" s="34"/>
      <c r="C60" s="39"/>
    </row>
    <row r="61" spans="2:3" x14ac:dyDescent="0.2">
      <c r="B61" s="40"/>
      <c r="C61" s="41"/>
    </row>
    <row r="62" spans="2:3" x14ac:dyDescent="0.2">
      <c r="B62" s="40"/>
    </row>
    <row r="63" spans="2:3" x14ac:dyDescent="0.2">
      <c r="B63" s="42"/>
    </row>
  </sheetData>
  <mergeCells count="15">
    <mergeCell ref="B46:E46"/>
    <mergeCell ref="B8:E8"/>
    <mergeCell ref="B12:E12"/>
    <mergeCell ref="B24:E24"/>
    <mergeCell ref="B27:E27"/>
    <mergeCell ref="B36:E36"/>
    <mergeCell ref="B37:E37"/>
    <mergeCell ref="A2:F2"/>
    <mergeCell ref="A3:F3"/>
    <mergeCell ref="A4:A7"/>
    <mergeCell ref="B4:B7"/>
    <mergeCell ref="C4:C7"/>
    <mergeCell ref="D4:D7"/>
    <mergeCell ref="E4:E7"/>
    <mergeCell ref="F5:F7"/>
  </mergeCells>
  <phoneticPr fontId="9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Salarios por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M. CHILTIUPAN</dc:creator>
  <cp:lastModifiedBy>A. M. CHILTIUPAN</cp:lastModifiedBy>
  <dcterms:created xsi:type="dcterms:W3CDTF">2020-09-07T20:58:55Z</dcterms:created>
  <dcterms:modified xsi:type="dcterms:W3CDTF">2022-02-17T14:57:51Z</dcterms:modified>
</cp:coreProperties>
</file>