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FA8AD8A-0E2F-4AD5-AC9B-F3A73AC8CDCC}" xr6:coauthVersionLast="47" xr6:coauthVersionMax="47" xr10:uidLastSave="{00000000-0000-0000-0000-000000000000}"/>
  <bookViews>
    <workbookView xWindow="-120" yWindow="-120" windowWidth="20730" windowHeight="11160" xr2:uid="{FBD665D8-05D6-48E5-9026-F31B5DCCF77D}"/>
  </bookViews>
  <sheets>
    <sheet name="Hoj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<sst xmlns="http://schemas.openxmlformats.org/spreadsheetml/2006/main" count="24" uniqueCount="14">
  <si>
    <t>NOMBRE DE LA COMISIÓN MUNICIPAL</t>
  </si>
  <si>
    <t>COD MCC</t>
  </si>
  <si>
    <t>NOMBRE DEL MIEMBRO DEL CONCEJO MUNICIPAL</t>
  </si>
  <si>
    <t>__nombre</t>
  </si>
  <si>
    <t>__num_regidor</t>
  </si>
  <si>
    <t>__regidor</t>
  </si>
  <si>
    <t>CAMINOS VECINALES Y CALLES URBANAS</t>
  </si>
  <si>
    <t>COMISION DE EDUCACION CULTURA Y FIESTAS PATRONALES</t>
  </si>
  <si>
    <t>COMISION DE SALUD Y MEDIO AMBIENTE</t>
  </si>
  <si>
    <t>COMISION  DE EQUIDAD DE GENERO</t>
  </si>
  <si>
    <t>COMISION DE GESTION INTERNACIONAL</t>
  </si>
  <si>
    <t>COMISION DE PROYECTOS</t>
  </si>
  <si>
    <t>COMISION DE FINANZAS</t>
  </si>
  <si>
    <t>MIEMBROS DE COMISIONES MUNICIPALES 205-2018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</si>
</sst>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3"/>
      <color theme="0"/>
      <name val="Arial"/>
      <family val="2"/>
      <charset val="1"/>
    </font>
    <font>
      <b/>
      <sz val="10"/>
      <color theme="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1942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19423"/>
      </left>
      <right style="thin">
        <color rgb="FFF19423"/>
      </right>
      <top/>
      <bottom style="thin">
        <color rgb="FFF19423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vertical="center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1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S%20FORMULARIOS%20ACTUALIZADOS%20Sigmuni/E%20-%20concejo%20municipal/E1%20-%20MUNICIPIO%20-%20concejo%20municipal%20y%20comis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mbros del Concejo"/>
      <sheetName val="Miembros de Comisiones"/>
    </sheetNames>
    <sheetDataSet>
      <sheetData sheetId="0">
        <row r="10">
          <cell r="B10">
            <v>1</v>
          </cell>
          <cell r="C10" t="str">
            <v>Juan Alberto Flores Fuentes</v>
          </cell>
          <cell r="D10" t="str">
            <v>M</v>
          </cell>
          <cell r="E10" t="str">
            <v>Alcalde</v>
          </cell>
          <cell r="F10" t="str">
            <v>si</v>
          </cell>
          <cell r="G10" t="str">
            <v>Canton Copalchan</v>
          </cell>
          <cell r="I10" t="str">
            <v>2322-2001</v>
          </cell>
        </row>
        <row r="11">
          <cell r="B11">
            <v>2</v>
          </cell>
          <cell r="C11" t="str">
            <v>Reynaldo Antonio Torres</v>
          </cell>
          <cell r="D11" t="str">
            <v>M</v>
          </cell>
          <cell r="E11" t="str">
            <v>Sindico</v>
          </cell>
          <cell r="F11" t="str">
            <v>si</v>
          </cell>
          <cell r="G11" t="str">
            <v>Canton Huiziltepeque</v>
          </cell>
          <cell r="I11" t="str">
            <v>2322-2008</v>
          </cell>
        </row>
        <row r="12">
          <cell r="B12">
            <v>3</v>
          </cell>
          <cell r="C12" t="str">
            <v>Jose Efrain Quezada Henriquez</v>
          </cell>
          <cell r="D12" t="str">
            <v>M</v>
          </cell>
          <cell r="E12" t="str">
            <v>Primer Regidor Propietario</v>
          </cell>
          <cell r="F12" t="str">
            <v>si</v>
          </cell>
          <cell r="G12" t="str">
            <v>Canton Rosario Tablon</v>
          </cell>
          <cell r="I12" t="str">
            <v>2322-2000</v>
          </cell>
        </row>
        <row r="13">
          <cell r="B13">
            <v>4</v>
          </cell>
          <cell r="C13" t="str">
            <v>Mario Nelson Cortez Peña</v>
          </cell>
          <cell r="D13" t="str">
            <v>M</v>
          </cell>
          <cell r="E13" t="str">
            <v>segundo Regidor Propetario</v>
          </cell>
          <cell r="F13" t="str">
            <v>si</v>
          </cell>
          <cell r="G13" t="str">
            <v>Canton Corral Viejo</v>
          </cell>
          <cell r="I13" t="str">
            <v>2322-2000</v>
          </cell>
        </row>
        <row r="14">
          <cell r="B14">
            <v>5</v>
          </cell>
          <cell r="C14" t="str">
            <v>Audelio Siguenza Pichinte</v>
          </cell>
          <cell r="D14" t="str">
            <v>M</v>
          </cell>
          <cell r="E14" t="str">
            <v>Tercer Regidor Propietario</v>
          </cell>
          <cell r="F14" t="str">
            <v>si</v>
          </cell>
          <cell r="G14" t="str">
            <v>Casco Urbano</v>
          </cell>
          <cell r="I14" t="str">
            <v>2322-2000</v>
          </cell>
        </row>
        <row r="15">
          <cell r="B15">
            <v>6</v>
          </cell>
          <cell r="C15" t="str">
            <v>Sofia Marisol Monge Escobar</v>
          </cell>
          <cell r="D15" t="str">
            <v>F</v>
          </cell>
          <cell r="E15" t="str">
            <v>Cuarto Regidor Propietaria</v>
          </cell>
          <cell r="F15" t="str">
            <v>si</v>
          </cell>
          <cell r="G15" t="str">
            <v>Canton Santa Anita</v>
          </cell>
          <cell r="I15">
            <v>23222000</v>
          </cell>
        </row>
        <row r="16">
          <cell r="B16">
            <v>7</v>
          </cell>
          <cell r="C16" t="str">
            <v>Berta Alicia Recinos Lopez</v>
          </cell>
          <cell r="D16" t="str">
            <v>F</v>
          </cell>
          <cell r="E16" t="str">
            <v>Primer Regidor Suplente</v>
          </cell>
          <cell r="F16" t="str">
            <v>no</v>
          </cell>
          <cell r="G16" t="str">
            <v>Canton  Copalchan</v>
          </cell>
          <cell r="I16" t="str">
            <v>2322-2000</v>
          </cell>
        </row>
        <row r="17">
          <cell r="B17">
            <v>8</v>
          </cell>
          <cell r="C17" t="str">
            <v>Jose Luis Pineda Alfaro</v>
          </cell>
          <cell r="D17" t="str">
            <v>M</v>
          </cell>
          <cell r="E17" t="str">
            <v>Segundo Regidor Suplente</v>
          </cell>
          <cell r="F17" t="str">
            <v>no</v>
          </cell>
          <cell r="G17" t="str">
            <v>Canton Huiziltepeque</v>
          </cell>
          <cell r="I17" t="str">
            <v>2322-2000</v>
          </cell>
        </row>
        <row r="18">
          <cell r="B18">
            <v>9</v>
          </cell>
          <cell r="C18" t="str">
            <v>Jose Cristian Morales</v>
          </cell>
          <cell r="D18" t="str">
            <v>M</v>
          </cell>
          <cell r="E18" t="str">
            <v>Tercer Regidor  Suplente</v>
          </cell>
          <cell r="F18" t="str">
            <v>no</v>
          </cell>
          <cell r="G18" t="str">
            <v>Canton Rosario Tablon</v>
          </cell>
          <cell r="I18" t="str">
            <v>2322-2000</v>
          </cell>
        </row>
        <row r="19">
          <cell r="B19">
            <v>10</v>
          </cell>
          <cell r="C19" t="str">
            <v>Jakeline Araceli Flores</v>
          </cell>
          <cell r="D19" t="str">
            <v>F</v>
          </cell>
          <cell r="E19" t="str">
            <v>Cuarto Regidor  Suplente</v>
          </cell>
          <cell r="F19" t="str">
            <v>no</v>
          </cell>
          <cell r="G19" t="str">
            <v>Canton Corral Viejo</v>
          </cell>
          <cell r="I19" t="str">
            <v>2322-2000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2B88-6EBF-43AB-B86F-00421B101B03}">
  <dimension ref="A1:C20"/>
  <sheetViews>
    <sheetView tabSelected="1" workbookViewId="0">
      <selection activeCell="E4" sqref="E4"/>
    </sheetView>
  </sheetViews>
  <sheetFormatPr baseColWidth="10" defaultRowHeight="15" x14ac:dyDescent="0.25"/>
  <cols>
    <col min="1" max="1" width="31.42578125" customWidth="1"/>
    <col min="2" max="2" width="21.5703125" customWidth="1"/>
    <col min="3" max="3" width="21.7109375" customWidth="1"/>
  </cols>
  <sheetData>
    <row r="1" spans="1:3" ht="16.5" x14ac:dyDescent="0.25">
      <c r="A1" s="5" t="s">
        <v>13</v>
      </c>
      <c r="B1" s="5"/>
      <c r="C1" s="5"/>
    </row>
    <row r="2" spans="1:3" ht="76.5" x14ac:dyDescent="0.25">
      <c r="A2" s="6" t="s">
        <v>0</v>
      </c>
      <c r="B2" s="6" t="s">
        <v>1</v>
      </c>
      <c r="C2" s="6" t="s">
        <v>2</v>
      </c>
    </row>
    <row r="3" spans="1:3" x14ac:dyDescent="0.25">
      <c r="A3" s="1" t="s">
        <v>3</v>
      </c>
      <c r="B3" s="1" t="s">
        <v>4</v>
      </c>
      <c r="C3" s="1" t="s">
        <v>5</v>
      </c>
    </row>
    <row r="4" spans="1:3" ht="60" x14ac:dyDescent="0.25">
      <c r="A4" s="2" t="s">
        <v>6</v>
      </c>
      <c r="B4" s="3">
        <v>3</v>
      </c>
      <c r="C4" s="4" t="str">
        <f>IF(B4&lt;&gt;"",VLOOKUP(B4,'[1]Miembros del Concejo'!$B$10:$I$184,2,1),"")</f>
        <v>Jose Efrain Quezada Henriquez</v>
      </c>
    </row>
    <row r="5" spans="1:3" ht="60" x14ac:dyDescent="0.25">
      <c r="A5" s="2" t="s">
        <v>6</v>
      </c>
      <c r="B5" s="3">
        <v>9</v>
      </c>
      <c r="C5" s="4" t="str">
        <f>IF(B5&lt;&gt;"",VLOOKUP(B5,'[1]Miembros del Concejo'!$B$10:$I$184,2,1),"")</f>
        <v>Jose Cristian Morales</v>
      </c>
    </row>
    <row r="6" spans="1:3" ht="60" x14ac:dyDescent="0.25">
      <c r="A6" s="2" t="s">
        <v>6</v>
      </c>
      <c r="B6" s="3">
        <v>2</v>
      </c>
      <c r="C6" s="4" t="str">
        <f>IF(B6&lt;&gt;"",VLOOKUP(B6,'[1]Miembros del Concejo'!$B$10:$I$184,2,1),"")</f>
        <v>Reynaldo Antonio Torres</v>
      </c>
    </row>
    <row r="7" spans="1:3" ht="105" x14ac:dyDescent="0.25">
      <c r="A7" s="2" t="s">
        <v>7</v>
      </c>
      <c r="B7" s="3">
        <v>4</v>
      </c>
      <c r="C7" s="4" t="str">
        <f>IF(B7&lt;&gt;"",VLOOKUP(B7,'[1]Miembros del Concejo'!$B$10:$I$184,2,1),"")</f>
        <v>Mario Nelson Cortez Peña</v>
      </c>
    </row>
    <row r="8" spans="1:3" ht="105" x14ac:dyDescent="0.25">
      <c r="A8" s="2" t="s">
        <v>7</v>
      </c>
      <c r="B8" s="3">
        <v>8</v>
      </c>
      <c r="C8" s="4" t="str">
        <f>IF(B8&lt;&gt;"",VLOOKUP(B8,'[1]Miembros del Concejo'!$B$10:$I$184,2,1),"")</f>
        <v>Jose Luis Pineda Alfaro</v>
      </c>
    </row>
    <row r="9" spans="1:3" ht="105" x14ac:dyDescent="0.25">
      <c r="A9" s="2" t="s">
        <v>7</v>
      </c>
      <c r="B9" s="3">
        <v>10</v>
      </c>
      <c r="C9" s="4" t="str">
        <f>IF(B9&lt;&gt;"",VLOOKUP(B9,'[1]Miembros del Concejo'!$B$10:$I$184,2,1),"")</f>
        <v>Jakeline Araceli Flores</v>
      </c>
    </row>
    <row r="10" spans="1:3" ht="105" x14ac:dyDescent="0.25">
      <c r="A10" s="2" t="s">
        <v>7</v>
      </c>
      <c r="B10" s="3">
        <v>7</v>
      </c>
      <c r="C10" s="4" t="str">
        <f>IF(B10&lt;&gt;"",VLOOKUP(B10,'[1]Miembros del Concejo'!$B$10:$I$184,2,1),"")</f>
        <v>Berta Alicia Recinos Lopez</v>
      </c>
    </row>
    <row r="11" spans="1:3" ht="60" x14ac:dyDescent="0.25">
      <c r="A11" s="2" t="s">
        <v>8</v>
      </c>
      <c r="B11" s="3">
        <v>5</v>
      </c>
      <c r="C11" s="4" t="str">
        <f>IF(B11&lt;&gt;"",VLOOKUP(B11,'[1]Miembros del Concejo'!$B$10:$I$184,2,1),"")</f>
        <v>Audelio Siguenza Pichinte</v>
      </c>
    </row>
    <row r="12" spans="1:3" ht="60" x14ac:dyDescent="0.25">
      <c r="A12" s="2" t="s">
        <v>8</v>
      </c>
      <c r="B12" s="3">
        <v>7</v>
      </c>
      <c r="C12" s="4" t="str">
        <f>IF(B12&lt;&gt;"",VLOOKUP(B12,'[1]Miembros del Concejo'!$B$10:$I$184,2,1),"")</f>
        <v>Berta Alicia Recinos Lopez</v>
      </c>
    </row>
    <row r="13" spans="1:3" ht="60" x14ac:dyDescent="0.25">
      <c r="A13" s="2" t="s">
        <v>9</v>
      </c>
      <c r="B13" s="3">
        <v>6</v>
      </c>
      <c r="C13" s="4" t="str">
        <f>IF(B13&lt;&gt;"",VLOOKUP(B13,'[1]Miembros del Concejo'!$B$10:$I$184,2,1),"")</f>
        <v>Sofia Marisol Monge Escobar</v>
      </c>
    </row>
    <row r="14" spans="1:3" ht="60" x14ac:dyDescent="0.25">
      <c r="A14" s="2" t="s">
        <v>9</v>
      </c>
      <c r="B14" s="3">
        <v>10</v>
      </c>
      <c r="C14" s="4" t="str">
        <f>IF(B14&lt;&gt;"",VLOOKUP(B14,'[1]Miembros del Concejo'!$B$10:$I$184,2,1),"")</f>
        <v>Jakeline Araceli Flores</v>
      </c>
    </row>
    <row r="15" spans="1:3" ht="60" x14ac:dyDescent="0.25">
      <c r="A15" s="2" t="s">
        <v>10</v>
      </c>
      <c r="B15" s="3">
        <v>2</v>
      </c>
      <c r="C15" s="4" t="str">
        <f>IF(B15&lt;&gt;"",VLOOKUP(B15,'[1]Miembros del Concejo'!$B$10:$I$184,2,1),"")</f>
        <v>Reynaldo Antonio Torres</v>
      </c>
    </row>
    <row r="16" spans="1:3" ht="60" x14ac:dyDescent="0.25">
      <c r="A16" s="2" t="s">
        <v>10</v>
      </c>
      <c r="B16" s="3">
        <v>5</v>
      </c>
      <c r="C16" s="4" t="str">
        <f>IF(B16&lt;&gt;"",VLOOKUP(B16,'[1]Miembros del Concejo'!$B$10:$I$184,2,1),"")</f>
        <v>Audelio Siguenza Pichinte</v>
      </c>
    </row>
    <row r="17" spans="1:3" ht="60" x14ac:dyDescent="0.25">
      <c r="A17" s="2" t="s">
        <v>11</v>
      </c>
      <c r="B17" s="3">
        <v>1</v>
      </c>
      <c r="C17" s="4" t="str">
        <f>IF(B17&lt;&gt;"",VLOOKUP(B17,'[1]Miembros del Concejo'!$B$10:$I$184,2,1),"")</f>
        <v>Juan Alberto Flores Fuentes</v>
      </c>
    </row>
    <row r="18" spans="1:3" ht="45" x14ac:dyDescent="0.25">
      <c r="A18" s="2" t="s">
        <v>11</v>
      </c>
      <c r="B18" s="3">
        <v>5</v>
      </c>
      <c r="C18" s="4" t="str">
        <f>IF(B18&lt;&gt;"",VLOOKUP(B18,'[1]Miembros del Concejo'!$B$10:$I$184,2,1),"")</f>
        <v>Audelio Siguenza Pichinte</v>
      </c>
    </row>
    <row r="19" spans="1:3" ht="60" x14ac:dyDescent="0.25">
      <c r="A19" s="2" t="s">
        <v>12</v>
      </c>
      <c r="B19" s="3">
        <v>6</v>
      </c>
      <c r="C19" s="4" t="str">
        <f>IF(B19&lt;&gt;"",VLOOKUP(B19,'[1]Miembros del Concejo'!$B$10:$I$184,2,1),"")</f>
        <v>Sofia Marisol Monge Escobar</v>
      </c>
    </row>
    <row r="20" spans="1:3" ht="45" x14ac:dyDescent="0.25">
      <c r="A20" s="2" t="s">
        <v>12</v>
      </c>
      <c r="B20" s="3">
        <v>2</v>
      </c>
      <c r="C20" s="4" t="str">
        <f>IF(B20&lt;&gt;"",VLOOKUP(B20,'[1]Miembros del Concejo'!$B$10:$I$184,2,1),"")</f>
        <v>Reynaldo Antonio Torres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2021-07-12T16:24:05Z</dcterms:created>
  <dcterms:modified xsi:type="dcterms:W3CDTF">2021-07-12T16:25:32Z</dcterms:modified>
</cp:coreProperties>
</file>