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MUNERACIONES  2019\"/>
    </mc:Choice>
  </mc:AlternateContent>
  <xr:revisionPtr revIDLastSave="0" documentId="8_{E31F911A-9F0E-463F-831E-FF53D36257E8}" xr6:coauthVersionLast="47" xr6:coauthVersionMax="47" xr10:uidLastSave="{00000000-0000-0000-0000-000000000000}"/>
  <bookViews>
    <workbookView xWindow="-120" yWindow="-120" windowWidth="20730" windowHeight="11160" xr2:uid="{A827234A-1CBE-47AF-A696-5336D25B4EB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J16" i="1"/>
  <c r="G16" i="1"/>
  <c r="L15" i="1"/>
  <c r="H15" i="1"/>
  <c r="H14" i="1"/>
  <c r="L14" i="1" s="1"/>
  <c r="H13" i="1"/>
  <c r="L13" i="1" s="1"/>
  <c r="H12" i="1"/>
  <c r="L12" i="1" s="1"/>
  <c r="L11" i="1"/>
  <c r="H11" i="1"/>
  <c r="H10" i="1"/>
  <c r="L10" i="1" s="1"/>
  <c r="H9" i="1"/>
  <c r="L9" i="1" s="1"/>
  <c r="H8" i="1"/>
  <c r="L8" i="1" s="1"/>
  <c r="L7" i="1"/>
  <c r="H7" i="1"/>
  <c r="H16" i="1" s="1"/>
  <c r="L16" i="1" l="1"/>
</calcChain>
</file>

<file path=xl/sharedStrings.xml><?xml version="1.0" encoding="utf-8"?>
<sst xmlns="http://schemas.openxmlformats.org/spreadsheetml/2006/main" count="51" uniqueCount="34">
  <si>
    <t>Proyección de Remuneraciones a Recursos Humanos para el Año 2,019</t>
  </si>
  <si>
    <t>En Dolares de los Estados Unidos de Amèrica</t>
  </si>
  <si>
    <t>Dietas 2019</t>
  </si>
  <si>
    <t xml:space="preserve">Cargo </t>
  </si>
  <si>
    <t>DIETAS</t>
  </si>
  <si>
    <t>Aguinaldo</t>
  </si>
  <si>
    <t>APORTES POR CONTRIB.PATRONALES</t>
  </si>
  <si>
    <t>TOTAL</t>
  </si>
  <si>
    <t>Nombres</t>
  </si>
  <si>
    <t>ó</t>
  </si>
  <si>
    <t>Linea</t>
  </si>
  <si>
    <t>Seg.Soc.Priv.</t>
  </si>
  <si>
    <t>No.</t>
  </si>
  <si>
    <t>Puesto</t>
  </si>
  <si>
    <t>Depto.</t>
  </si>
  <si>
    <t>Trab.</t>
  </si>
  <si>
    <t xml:space="preserve">Mensual </t>
  </si>
  <si>
    <t>Anual</t>
  </si>
  <si>
    <t>AFP,s 6.75%</t>
  </si>
  <si>
    <t>ISSS 7.5%</t>
  </si>
  <si>
    <t>Sindica M.</t>
  </si>
  <si>
    <t>Sindicatura</t>
  </si>
  <si>
    <t>0101</t>
  </si>
  <si>
    <t>1a. Reg. Prop.</t>
  </si>
  <si>
    <t>C. M.</t>
  </si>
  <si>
    <t>2do. Reg. Pro.</t>
  </si>
  <si>
    <t>3er. Reg. P.</t>
  </si>
  <si>
    <t>4to. Reg. Prop.</t>
  </si>
  <si>
    <t>1er. Reg. Sup.</t>
  </si>
  <si>
    <t>2do. Reg. S.</t>
  </si>
  <si>
    <t>3er. Reg.  S.</t>
  </si>
  <si>
    <t>4to. Reg. S.</t>
  </si>
  <si>
    <t>Sub total por línea 0101</t>
  </si>
  <si>
    <t>GRAN TOTAL POR TODAS LAS LINEAS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</si>
</sst>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40A]* #,##0.00_);_([$$-440A]* \(#,##0.00\);_([$$-440A]* &quot;-&quot;??_);_(@_)"/>
  </numFmts>
  <fonts count="6" x14ac:knownFonts="1">
    <font>
      <sz val="11"/>
      <color theme="1"/>
      <name val="Calibri"/>
      <family val="2"/>
      <scheme val="minor"/>
    </font>
    <font>
      <b/>
      <sz val="16"/>
      <name val="Arial Rounded MT Bold"/>
      <family val="2"/>
    </font>
    <font>
      <b/>
      <sz val="14"/>
      <color theme="4" tint="-0.24997711111789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9" fontId="4" fillId="2" borderId="1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/>
    <xf numFmtId="49" fontId="4" fillId="3" borderId="15" xfId="0" applyNumberFormat="1" applyFont="1" applyFill="1" applyBorder="1" applyAlignment="1">
      <alignment horizontal="center"/>
    </xf>
    <xf numFmtId="4" fontId="4" fillId="0" borderId="15" xfId="0" applyNumberFormat="1" applyFont="1" applyBorder="1" applyAlignment="1">
      <alignment horizontal="right"/>
    </xf>
    <xf numFmtId="164" fontId="4" fillId="0" borderId="15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164" fontId="4" fillId="0" borderId="18" xfId="0" applyNumberFormat="1" applyFont="1" applyBorder="1" applyAlignment="1">
      <alignment horizontal="right"/>
    </xf>
    <xf numFmtId="4" fontId="3" fillId="0" borderId="0" xfId="0" applyNumberFormat="1" applyFont="1"/>
    <xf numFmtId="0" fontId="4" fillId="0" borderId="19" xfId="0" applyFont="1" applyBorder="1" applyAlignment="1">
      <alignment horizontal="center"/>
    </xf>
    <xf numFmtId="0" fontId="4" fillId="0" borderId="16" xfId="0" applyFont="1" applyBorder="1"/>
    <xf numFmtId="4" fontId="4" fillId="0" borderId="16" xfId="0" applyNumberFormat="1" applyFont="1" applyBorder="1" applyAlignment="1">
      <alignment horizontal="right"/>
    </xf>
    <xf numFmtId="0" fontId="4" fillId="0" borderId="20" xfId="0" applyFont="1" applyBorder="1"/>
    <xf numFmtId="0" fontId="4" fillId="0" borderId="21" xfId="0" applyFont="1" applyBorder="1"/>
    <xf numFmtId="0" fontId="4" fillId="3" borderId="19" xfId="0" applyFont="1" applyFill="1" applyBorder="1" applyAlignment="1">
      <alignment horizontal="center"/>
    </xf>
    <xf numFmtId="49" fontId="5" fillId="3" borderId="16" xfId="0" applyNumberFormat="1" applyFont="1" applyFill="1" applyBorder="1" applyAlignment="1">
      <alignment horizontal="center"/>
    </xf>
    <xf numFmtId="4" fontId="5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/>
    </xf>
    <xf numFmtId="0" fontId="4" fillId="4" borderId="23" xfId="0" applyFont="1" applyFill="1" applyBorder="1" applyAlignment="1">
      <alignment horizontal="center"/>
    </xf>
    <xf numFmtId="49" fontId="4" fillId="4" borderId="27" xfId="0" applyNumberFormat="1" applyFont="1" applyFill="1" applyBorder="1" applyAlignment="1">
      <alignment horizontal="center"/>
    </xf>
    <xf numFmtId="4" fontId="4" fillId="4" borderId="27" xfId="0" applyNumberFormat="1" applyFont="1" applyFill="1" applyBorder="1" applyAlignment="1">
      <alignment horizontal="right"/>
    </xf>
    <xf numFmtId="164" fontId="4" fillId="4" borderId="27" xfId="0" applyNumberFormat="1" applyFont="1" applyFill="1" applyBorder="1" applyAlignment="1">
      <alignment horizontal="right"/>
    </xf>
    <xf numFmtId="0" fontId="4" fillId="0" borderId="13" xfId="0" applyFont="1" applyBorder="1" applyAlignment="1"/>
    <xf numFmtId="0" fontId="4" fillId="0" borderId="14" xfId="0" applyFont="1" applyBorder="1" applyAlignment="1"/>
    <xf numFmtId="0" fontId="5" fillId="3" borderId="22" xfId="0" applyFont="1" applyFill="1" applyBorder="1" applyAlignment="1"/>
    <xf numFmtId="0" fontId="5" fillId="3" borderId="20" xfId="0" applyFont="1" applyFill="1" applyBorder="1" applyAlignment="1"/>
    <xf numFmtId="0" fontId="5" fillId="3" borderId="21" xfId="0" applyFont="1" applyFill="1" applyBorder="1" applyAlignment="1"/>
    <xf numFmtId="0" fontId="4" fillId="4" borderId="24" xfId="0" applyFont="1" applyFill="1" applyBorder="1" applyAlignment="1"/>
    <xf numFmtId="0" fontId="4" fillId="4" borderId="25" xfId="0" applyFont="1" applyFill="1" applyBorder="1" applyAlignment="1"/>
    <xf numFmtId="0" fontId="4" fillId="4" borderId="26" xfId="0" applyFont="1" applyFill="1" applyBorder="1" applyAlignment="1"/>
    <xf numFmtId="0" fontId="1" fillId="0" borderId="0" xfId="0" applyFont="1" applyAlignment="1"/>
    <xf numFmtId="0" fontId="2" fillId="0" borderId="0" xfId="0" applyFont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4" fillId="2" borderId="4" xfId="0" applyFont="1" applyFill="1" applyBorder="1" applyAlignment="1"/>
    <xf numFmtId="0" fontId="4" fillId="2" borderId="1" xfId="0" applyFont="1" applyFill="1" applyBorder="1" applyAlignment="1"/>
    <xf numFmtId="0" fontId="4" fillId="2" borderId="5" xfId="0" applyFont="1" applyFill="1" applyBorder="1" applyAlignment="1"/>
    <xf numFmtId="0" fontId="4" fillId="2" borderId="11" xfId="0" applyFont="1" applyFill="1" applyBorder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97BD-9556-4DFD-9E6A-E21B7B013F66}">
  <dimension ref="A1:O17"/>
  <sheetViews>
    <sheetView tabSelected="1" workbookViewId="0">
      <selection sqref="A1:O17"/>
    </sheetView>
  </sheetViews>
  <sheetFormatPr baseColWidth="10" defaultRowHeight="15" x14ac:dyDescent="0.25"/>
  <sheetData>
    <row r="1" spans="1:15" ht="19.5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"/>
      <c r="N1" s="1"/>
      <c r="O1" s="1"/>
    </row>
    <row r="2" spans="1:15" ht="19.5" x14ac:dyDescent="0.25">
      <c r="A2" s="2"/>
      <c r="B2" s="2"/>
      <c r="C2" s="2"/>
      <c r="D2" s="43" t="s">
        <v>1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8.75" thickBot="1" x14ac:dyDescent="0.3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3"/>
      <c r="N3" s="3"/>
      <c r="O3" s="3"/>
    </row>
    <row r="4" spans="1:15" ht="15.75" thickBot="1" x14ac:dyDescent="0.3">
      <c r="A4" s="4"/>
      <c r="B4" s="45"/>
      <c r="C4" s="46"/>
      <c r="D4" s="5" t="s">
        <v>3</v>
      </c>
      <c r="E4" s="5"/>
      <c r="F4" s="5"/>
      <c r="G4" s="45" t="s">
        <v>4</v>
      </c>
      <c r="H4" s="46"/>
      <c r="I4" s="45" t="s">
        <v>5</v>
      </c>
      <c r="J4" s="49" t="s">
        <v>6</v>
      </c>
      <c r="K4" s="49"/>
      <c r="L4" s="50" t="s">
        <v>7</v>
      </c>
      <c r="M4" s="3"/>
      <c r="N4" s="3"/>
      <c r="O4" s="3"/>
    </row>
    <row r="5" spans="1:15" ht="15.75" thickBot="1" x14ac:dyDescent="0.3">
      <c r="A5" s="6"/>
      <c r="B5" s="53" t="s">
        <v>8</v>
      </c>
      <c r="C5" s="54"/>
      <c r="D5" s="7" t="s">
        <v>9</v>
      </c>
      <c r="E5" s="7"/>
      <c r="F5" s="7" t="s">
        <v>10</v>
      </c>
      <c r="G5" s="47"/>
      <c r="H5" s="48"/>
      <c r="I5" s="47"/>
      <c r="J5" s="8" t="s">
        <v>11</v>
      </c>
      <c r="K5" s="9"/>
      <c r="L5" s="51"/>
      <c r="M5" s="3"/>
      <c r="N5" s="3"/>
      <c r="O5" s="3"/>
    </row>
    <row r="6" spans="1:15" ht="15.75" thickBot="1" x14ac:dyDescent="0.3">
      <c r="A6" s="6" t="s">
        <v>12</v>
      </c>
      <c r="B6" s="47"/>
      <c r="C6" s="48"/>
      <c r="D6" s="7" t="s">
        <v>13</v>
      </c>
      <c r="E6" s="7" t="s">
        <v>14</v>
      </c>
      <c r="F6" s="10" t="s">
        <v>15</v>
      </c>
      <c r="G6" s="10" t="s">
        <v>16</v>
      </c>
      <c r="H6" s="4" t="s">
        <v>17</v>
      </c>
      <c r="I6" s="4" t="s">
        <v>5</v>
      </c>
      <c r="J6" s="6" t="s">
        <v>18</v>
      </c>
      <c r="K6" s="11" t="s">
        <v>19</v>
      </c>
      <c r="L6" s="52"/>
      <c r="M6" s="3"/>
      <c r="N6" s="3"/>
      <c r="O6" s="3"/>
    </row>
    <row r="7" spans="1:15" ht="15.75" thickBot="1" x14ac:dyDescent="0.3">
      <c r="A7" s="12">
        <v>1</v>
      </c>
      <c r="B7" s="35"/>
      <c r="C7" s="36"/>
      <c r="D7" s="13" t="s">
        <v>20</v>
      </c>
      <c r="E7" s="13" t="s">
        <v>21</v>
      </c>
      <c r="F7" s="14" t="s">
        <v>22</v>
      </c>
      <c r="G7" s="15">
        <v>500</v>
      </c>
      <c r="H7" s="15">
        <f>+G7*12</f>
        <v>6000</v>
      </c>
      <c r="I7" s="16"/>
      <c r="J7" s="17"/>
      <c r="K7" s="18"/>
      <c r="L7" s="19">
        <f t="shared" ref="L7:L15" si="0">SUM(H7:K7)</f>
        <v>6000</v>
      </c>
      <c r="M7" s="20"/>
      <c r="N7" s="20"/>
      <c r="O7" s="20"/>
    </row>
    <row r="8" spans="1:15" ht="15.75" thickBot="1" x14ac:dyDescent="0.3">
      <c r="A8" s="21">
        <v>2</v>
      </c>
      <c r="B8" s="35"/>
      <c r="C8" s="36"/>
      <c r="D8" s="22" t="s">
        <v>23</v>
      </c>
      <c r="E8" s="22" t="s">
        <v>24</v>
      </c>
      <c r="F8" s="14" t="s">
        <v>22</v>
      </c>
      <c r="G8" s="15">
        <v>400</v>
      </c>
      <c r="H8" s="23">
        <f t="shared" ref="H8:H15" si="1">+G8*12</f>
        <v>4800</v>
      </c>
      <c r="I8" s="17"/>
      <c r="J8" s="17">
        <v>372</v>
      </c>
      <c r="K8" s="18">
        <v>408</v>
      </c>
      <c r="L8" s="19">
        <f t="shared" si="0"/>
        <v>5580</v>
      </c>
      <c r="M8" s="20"/>
      <c r="N8" s="20"/>
      <c r="O8" s="20"/>
    </row>
    <row r="9" spans="1:15" ht="15.75" thickBot="1" x14ac:dyDescent="0.3">
      <c r="A9" s="21">
        <v>3</v>
      </c>
      <c r="B9" s="35"/>
      <c r="C9" s="36"/>
      <c r="D9" s="22" t="s">
        <v>25</v>
      </c>
      <c r="E9" s="22" t="s">
        <v>24</v>
      </c>
      <c r="F9" s="14" t="s">
        <v>22</v>
      </c>
      <c r="G9" s="15">
        <v>400</v>
      </c>
      <c r="H9" s="23">
        <f t="shared" si="1"/>
        <v>4800</v>
      </c>
      <c r="I9" s="17"/>
      <c r="J9" s="17">
        <v>372</v>
      </c>
      <c r="K9" s="18">
        <v>408</v>
      </c>
      <c r="L9" s="19">
        <f t="shared" si="0"/>
        <v>5580</v>
      </c>
      <c r="M9" s="20"/>
      <c r="N9" s="20"/>
      <c r="O9" s="20"/>
    </row>
    <row r="10" spans="1:15" ht="15.75" thickBot="1" x14ac:dyDescent="0.3">
      <c r="A10" s="21">
        <v>4</v>
      </c>
      <c r="B10" s="35"/>
      <c r="C10" s="36"/>
      <c r="D10" s="22" t="s">
        <v>26</v>
      </c>
      <c r="E10" s="22" t="s">
        <v>24</v>
      </c>
      <c r="F10" s="14" t="s">
        <v>22</v>
      </c>
      <c r="G10" s="15">
        <v>400</v>
      </c>
      <c r="H10" s="23">
        <f t="shared" si="1"/>
        <v>4800</v>
      </c>
      <c r="I10" s="17"/>
      <c r="J10" s="17">
        <v>372</v>
      </c>
      <c r="K10" s="18">
        <v>408</v>
      </c>
      <c r="L10" s="19">
        <f t="shared" si="0"/>
        <v>5580</v>
      </c>
      <c r="M10" s="20"/>
      <c r="N10" s="20"/>
      <c r="O10" s="20"/>
    </row>
    <row r="11" spans="1:15" ht="15.75" thickBot="1" x14ac:dyDescent="0.3">
      <c r="A11" s="21">
        <v>5</v>
      </c>
      <c r="B11" s="35"/>
      <c r="C11" s="36"/>
      <c r="D11" s="22" t="s">
        <v>27</v>
      </c>
      <c r="E11" s="22" t="s">
        <v>24</v>
      </c>
      <c r="F11" s="14" t="s">
        <v>22</v>
      </c>
      <c r="G11" s="15">
        <v>400</v>
      </c>
      <c r="H11" s="23">
        <f t="shared" si="1"/>
        <v>4800</v>
      </c>
      <c r="I11" s="17"/>
      <c r="J11" s="17">
        <v>372</v>
      </c>
      <c r="K11" s="18">
        <v>408</v>
      </c>
      <c r="L11" s="19">
        <f t="shared" si="0"/>
        <v>5580</v>
      </c>
      <c r="M11" s="20"/>
      <c r="N11" s="20"/>
      <c r="O11" s="20"/>
    </row>
    <row r="12" spans="1:15" ht="15.75" thickBot="1" x14ac:dyDescent="0.3">
      <c r="A12" s="21">
        <v>6</v>
      </c>
      <c r="B12" s="35"/>
      <c r="C12" s="36"/>
      <c r="D12" s="22" t="s">
        <v>28</v>
      </c>
      <c r="E12" s="22" t="s">
        <v>24</v>
      </c>
      <c r="F12" s="14" t="s">
        <v>22</v>
      </c>
      <c r="G12" s="23">
        <v>400</v>
      </c>
      <c r="H12" s="23">
        <f t="shared" si="1"/>
        <v>4800</v>
      </c>
      <c r="I12" s="17"/>
      <c r="J12" s="17"/>
      <c r="K12" s="18"/>
      <c r="L12" s="19">
        <f t="shared" si="0"/>
        <v>4800</v>
      </c>
      <c r="M12" s="20"/>
      <c r="N12" s="20"/>
      <c r="O12" s="20"/>
    </row>
    <row r="13" spans="1:15" ht="15.75" thickBot="1" x14ac:dyDescent="0.3">
      <c r="A13" s="21">
        <v>7</v>
      </c>
      <c r="B13" s="35"/>
      <c r="C13" s="36"/>
      <c r="D13" s="22" t="s">
        <v>29</v>
      </c>
      <c r="E13" s="22" t="s">
        <v>24</v>
      </c>
      <c r="F13" s="14" t="s">
        <v>22</v>
      </c>
      <c r="G13" s="23">
        <v>400</v>
      </c>
      <c r="H13" s="23">
        <f t="shared" si="1"/>
        <v>4800</v>
      </c>
      <c r="I13" s="17"/>
      <c r="J13" s="17">
        <v>372</v>
      </c>
      <c r="K13" s="18">
        <v>408</v>
      </c>
      <c r="L13" s="19">
        <f t="shared" si="0"/>
        <v>5580</v>
      </c>
      <c r="M13" s="20"/>
      <c r="N13" s="20"/>
      <c r="O13" s="20"/>
    </row>
    <row r="14" spans="1:15" ht="15.75" thickBot="1" x14ac:dyDescent="0.3">
      <c r="A14" s="21">
        <v>8</v>
      </c>
      <c r="B14" s="35"/>
      <c r="C14" s="36"/>
      <c r="D14" s="22" t="s">
        <v>30</v>
      </c>
      <c r="E14" s="22" t="s">
        <v>24</v>
      </c>
      <c r="F14" s="14" t="s">
        <v>22</v>
      </c>
      <c r="G14" s="23">
        <v>400</v>
      </c>
      <c r="H14" s="23">
        <f t="shared" si="1"/>
        <v>4800</v>
      </c>
      <c r="I14" s="17"/>
      <c r="J14" s="17">
        <v>372</v>
      </c>
      <c r="K14" s="18">
        <v>408</v>
      </c>
      <c r="L14" s="19">
        <f t="shared" si="0"/>
        <v>5580</v>
      </c>
      <c r="M14" s="20"/>
      <c r="N14" s="20"/>
      <c r="O14" s="20"/>
    </row>
    <row r="15" spans="1:15" x14ac:dyDescent="0.25">
      <c r="A15" s="21">
        <v>9</v>
      </c>
      <c r="B15" s="35"/>
      <c r="C15" s="36"/>
      <c r="D15" s="24" t="s">
        <v>31</v>
      </c>
      <c r="E15" s="25" t="s">
        <v>24</v>
      </c>
      <c r="F15" s="14" t="s">
        <v>22</v>
      </c>
      <c r="G15" s="23">
        <v>400</v>
      </c>
      <c r="H15" s="23">
        <f t="shared" si="1"/>
        <v>4800</v>
      </c>
      <c r="I15" s="17"/>
      <c r="J15" s="17">
        <v>372</v>
      </c>
      <c r="K15" s="18">
        <v>408</v>
      </c>
      <c r="L15" s="19">
        <f t="shared" si="0"/>
        <v>5580</v>
      </c>
      <c r="M15" s="20"/>
      <c r="N15" s="20"/>
      <c r="O15" s="20"/>
    </row>
    <row r="16" spans="1:15" x14ac:dyDescent="0.25">
      <c r="A16" s="26"/>
      <c r="B16" s="37" t="s">
        <v>32</v>
      </c>
      <c r="C16" s="38"/>
      <c r="D16" s="38"/>
      <c r="E16" s="39"/>
      <c r="F16" s="27" t="s">
        <v>22</v>
      </c>
      <c r="G16" s="28">
        <f>SUM(G7:G15)</f>
        <v>3700</v>
      </c>
      <c r="H16" s="28">
        <f>SUM(H7:H15)</f>
        <v>44400</v>
      </c>
      <c r="I16" s="29"/>
      <c r="J16" s="29">
        <f>SUM(J7:J15)</f>
        <v>2604</v>
      </c>
      <c r="K16" s="29">
        <f>SUM(K7:K15)</f>
        <v>2856</v>
      </c>
      <c r="L16" s="30">
        <f>SUM(L7:L15)</f>
        <v>49860</v>
      </c>
      <c r="M16" s="20"/>
      <c r="N16" s="20"/>
      <c r="O16" s="20"/>
    </row>
    <row r="17" spans="1:15" ht="15.75" thickBot="1" x14ac:dyDescent="0.3">
      <c r="A17" s="31"/>
      <c r="B17" s="40" t="s">
        <v>33</v>
      </c>
      <c r="C17" s="41"/>
      <c r="D17" s="41"/>
      <c r="E17" s="42"/>
      <c r="F17" s="32"/>
      <c r="G17" s="33"/>
      <c r="H17" s="33"/>
      <c r="I17" s="34"/>
      <c r="J17" s="34"/>
      <c r="K17" s="34"/>
      <c r="L17" s="34"/>
      <c r="M17" s="20"/>
      <c r="N17" s="20"/>
      <c r="O17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2021-07-09T15:52:30Z</dcterms:created>
  <dcterms:modified xsi:type="dcterms:W3CDTF">2021-07-09T15:53:47Z</dcterms:modified>
</cp:coreProperties>
</file>