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mc:AlternateContent xmlns:mc="http://schemas.openxmlformats.org/markup-compatibility/2006">
    <mc:Choice Requires="x15">
      <x15ac:absPath xmlns:x15ac="http://schemas.microsoft.com/office/spreadsheetml/2010/11/ac" url="C:\Users\User\Desktop\UACI UAIP\"/>
    </mc:Choice>
  </mc:AlternateContent>
  <xr:revisionPtr revIDLastSave="0" documentId="13_ncr:1_{7A45DBFA-B326-4A75-A8AA-6EBC8AF162A2}" xr6:coauthVersionLast="47" xr6:coauthVersionMax="47" xr10:uidLastSave="{00000000-0000-0000-0000-000000000000}"/>
  <bookViews>
    <workbookView xWindow="-120" yWindow="-120" windowWidth="29040" windowHeight="15840" xr2:uid="{482F80D1-6505-443A-8AA4-C3339927FF7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<sst xmlns="http://schemas.openxmlformats.org/spreadsheetml/2006/main" count="108" uniqueCount="63">
  <si>
    <t>INTRODUCCION DE SISTEMA DE AGUA POTABLE, EN COMUNIDAD LAGUNETA Nº 2, DEL CANTON CANGREJERA, DEL MUNICIPIO DE LA LIBERTAD DEPARTAMENTO DE LA LIBERTAD.</t>
  </si>
  <si>
    <t>COMUNIDAD LA LAGUNETA 2 DEL CANTON CANGREJERA</t>
  </si>
  <si>
    <t>FODES 75%</t>
  </si>
  <si>
    <t>15 DIAS CALENDARIO</t>
  </si>
  <si>
    <t>TEC. LUIS LINO JANDRES</t>
  </si>
  <si>
    <t>ING. PAZ OVIDIO JIMENEZ</t>
  </si>
  <si>
    <t>UN SOLO PAGO CONTRA ENTREGA DEL PROYECTO</t>
  </si>
  <si>
    <t>10% CUMPLIMIENTO DE CONTRATO, MEDIANTE CHEQUE CERTIFICADO</t>
  </si>
  <si>
    <t xml:space="preserve">    </t>
  </si>
  <si>
    <t>Codigo En</t>
  </si>
  <si>
    <t xml:space="preserve">Año </t>
  </si>
  <si>
    <t xml:space="preserve">Nombre </t>
  </si>
  <si>
    <t xml:space="preserve">Ubicación Exacta </t>
  </si>
  <si>
    <t xml:space="preserve">Costo total de la Obra </t>
  </si>
  <si>
    <t>Fuente de Financiamiento</t>
  </si>
  <si>
    <t xml:space="preserve">Fecha de inicio de la Obra </t>
  </si>
  <si>
    <t xml:space="preserve">Tiempo de Ejecucion </t>
  </si>
  <si>
    <t xml:space="preserve">Numero de Beneficiarios </t>
  </si>
  <si>
    <t xml:space="preserve">Empresa o entidad ejecutora </t>
  </si>
  <si>
    <t>Empresa o edentidad Supervisora</t>
  </si>
  <si>
    <t xml:space="preserve">Nombre del responsable de la Obra </t>
  </si>
  <si>
    <t xml:space="preserve">Forma de Pago </t>
  </si>
  <si>
    <t xml:space="preserve">Garantias </t>
  </si>
  <si>
    <t xml:space="preserve">Codigo de contrato </t>
  </si>
  <si>
    <t>ADQUISICION DE VEHICULO PARA FORTALECER EL TRABAJO DE LA GERENCIA DE ADMINISTRACION TRIBUTARIA MUNICIPAL (GATM), MUNICIPIO DE LA LIBERTAD, DEPARTAMENTO DE LA LIBERTAD</t>
  </si>
  <si>
    <t>2 DIAS CALENDARIO</t>
  </si>
  <si>
    <t>MUNICIPALIDAD</t>
  </si>
  <si>
    <t>ADMINISTRACIÓN</t>
  </si>
  <si>
    <t>DOUGLAS LIMA</t>
  </si>
  <si>
    <t>APOYO CON MANO DE OBRA CALIFICADA PARA LA CONSTRUCCION DE 50 LETRINAS ABONERAS EN CANTON TEPEAGUA, MUNICIPIO DE LA LIBERTAD, DEPARTAMENTO DE LA LIBERTAD</t>
  </si>
  <si>
    <t>CANTON TEPEAGUA</t>
  </si>
  <si>
    <t>75%-120 FODES LIBRE DISPONIBILIDAD</t>
  </si>
  <si>
    <t>MARLENE GUADALUPE BORGA DE ARUCHA</t>
  </si>
  <si>
    <t>CONCRETEADO DE UN TRAMO DE CALLE EN COMUNIDAD LOS MANGOS, CANTON EL CIMARRON, MUNICIPIO DE LA LIBERTAD.</t>
  </si>
  <si>
    <t>COMUNIDAD LOS MANGOS, CANTON EL CIMARRON</t>
  </si>
  <si>
    <t>2%-120 FODES LIBRE DISPONIBILIDAD</t>
  </si>
  <si>
    <t>COMUNIDAD ALTOS CAMINO DEL MAR, CANTON EL CIMARRON</t>
  </si>
  <si>
    <t>RECONSTRUCCION DE PUENTE Y CONCRETEADO DE TRAMO DE CALLE EN LA COMUNIDAD ALTOS CAMINO DEL MAR, CANTON EL CIMARRON, MUNICIPIO DE LA LIBERTAD</t>
  </si>
  <si>
    <t>MUNICIPIO DE LA LIBERTAD</t>
  </si>
  <si>
    <t>FONDO MUNICIPAL</t>
  </si>
  <si>
    <t>EDWIN BALTAZAR VASQUEZ OSORIO</t>
  </si>
  <si>
    <t>CELEBRACION DEL MES CIVICO 2022, MUNICIPIO DE LA LIBERTAD</t>
  </si>
  <si>
    <t>30 DIAS CALENDARIO</t>
  </si>
  <si>
    <t>HEIDY DEL CARMEN TOBAR PALACIOS</t>
  </si>
  <si>
    <t>PROGRAMA DE APOYO CON ATAUDES ANTE EL DESCESO DE UN FAMILIAR A FAMILIAS DE ESCASOS RECURSOS ECONOMICOS DEL MUNICIPIO DE LA LIBERTAD</t>
  </si>
  <si>
    <t>CATIA EVELIN PEREZ BELTRAN</t>
  </si>
  <si>
    <t>CELEBRACION DE ACTIVADADES CULTURALES DEL MUNICIPIO DE LA LIBERTAD, DEPARTAMENTO DE LA LIBERTAD</t>
  </si>
  <si>
    <t>1.5%-120 Y 75%-120 FODES LIBRE DISPONIBILIDAD</t>
  </si>
  <si>
    <t>APOYO AL ACOMISION DE PROTECCION CIVIL MUNICIPAL CON INSUMOS BASICOS PARA RESPONDER EN SITUACIONES DE EMERGENCIA DENTRO DEL MUNICIPIO DE LA LIBERTAD</t>
  </si>
  <si>
    <t>1.5%-120  FODES LIBRE DISPONIBILIDAD</t>
  </si>
  <si>
    <t>PARCIAL</t>
  </si>
  <si>
    <t>31 DIAS CALENDARIO</t>
  </si>
  <si>
    <t>NO APLICA</t>
  </si>
  <si>
    <t>SIGUENZA ESCOBAR S.A DE C.V.,
IRVIN JOSE MARTINEZ ROSALES</t>
  </si>
  <si>
    <t>FONDOS EMERGENCIA  COVID19-TORMENTA AMANDA</t>
  </si>
  <si>
    <t>TRADER S.A. DE C.V.</t>
  </si>
  <si>
    <t>IRVIN ARMANDO SERRANO ORTIZ 
DOS MIL UNO MUSIC CENTER SA. DE C.V. 
ANGEL JAVIER CASTILLO PORTILLO 
PRO AVANCE S.A DE C.V. 
GABRIELA GUADALUPE OSEGUEDA DURAN 
JOSE FRENCISCO SALGUERO 
EDUARDO RAFAEL CERRITOS DIMAS</t>
  </si>
  <si>
    <t>JACKELIN BEATRIZ RODAS ANGEL 
EDUARDO RAFAEL CERRITOS DIMAS 
VIRGILIO MELENDEZ SORTO 
INSORPA S.A. DE C.V</t>
  </si>
  <si>
    <t>JULIO ANTONIO AYALA, FUNERALES SUEÑO ETERNO</t>
  </si>
  <si>
    <t>KELVIN ARMANDO GARAY POLIO
VIRGILIO MELENDEZ SORTO
CLAUDIA JEANNETTE CARCAMO DE LARA
DEYSI MARINA RODRIGUEZ AREVALO
GABRIEL HEDILBERTO PORTILLO MOLINA
DANIEL ANTONIO GARAY POLIO
GIOVANNI ENRIQUE FLORES CASTRO
FRANCISCO ALBERTO GUEVARA LOPEZ
OSCAR FRANCISCO PAZ MOLINA
FUEGOLANDIA S.A. DE C.V.
INSORPA S.A. DE C.V.</t>
  </si>
  <si>
    <t>49 DIAS CALENDARIO</t>
  </si>
  <si>
    <t>/10/2022</t>
  </si>
  <si>
    <t>APOYO A DIFERENTES BANDAS DE PAZ DE CENTROS EDUCATIVOS DEL MUNICIPIO DE LA LIBERTAD, DEPARTAMENTO DE LA LIBERTAD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</si>
</sst>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409]* #,##0.00_);_([$$-409]* \(#,##0.00\);_([$$-409]* &quot;-&quot;??_);_(@_)"/>
  </numFmts>
  <fonts count="6" x14ac:knownFonts="1">
    <font>
      <sz val="11"/>
      <color theme="1"/>
      <name val="Calibri"/>
      <family val="2"/>
      <scheme val="minor"/>
    </font>
    <font>
      <sz val="11"/>
      <color theme="1"/>
      <name val="Calibri"/>
      <family val="2"/>
      <scheme val="minor"/>
    </font>
    <font>
      <sz val="11"/>
      <name val="Calibri Light"/>
      <family val="1"/>
      <scheme val="major"/>
    </font>
    <font>
      <sz val="11"/>
      <name val="Calibri"/>
      <family val="2"/>
      <scheme val="minor"/>
    </font>
    <font>
      <sz val="10"/>
      <name val="Arial"/>
      <family val="2"/>
    </font>
    <font>
      <sz val="8"/>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cellStyleXfs>
  <cellXfs count="37">
    <xf numFmtId="0" fontId="0" fillId="0" borderId="0" xfId="0"/>
    <xf numFmtId="44" fontId="0" fillId="0" borderId="0" xfId="1" applyFont="1"/>
    <xf numFmtId="0" fontId="0" fillId="0" borderId="0" xfId="0" applyAlignment="1">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vertical="center" wrapText="1"/>
    </xf>
    <xf numFmtId="44" fontId="3" fillId="0" borderId="1" xfId="1" applyFont="1" applyFill="1" applyBorder="1" applyAlignment="1">
      <alignment vertical="center"/>
    </xf>
    <xf numFmtId="44" fontId="3" fillId="0" borderId="1" xfId="1"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44" fontId="3" fillId="0" borderId="1" xfId="1" applyFont="1" applyFill="1" applyBorder="1" applyAlignment="1">
      <alignment horizontal="center" wrapText="1"/>
    </xf>
    <xf numFmtId="0" fontId="3" fillId="0" borderId="2" xfId="0" applyFont="1" applyBorder="1" applyAlignment="1">
      <alignment horizontal="center" vertical="center" wrapText="1"/>
    </xf>
    <xf numFmtId="0" fontId="2" fillId="0" borderId="1" xfId="0" applyFont="1" applyBorder="1" applyAlignment="1">
      <alignment wrapText="1"/>
    </xf>
    <xf numFmtId="0" fontId="3" fillId="0" borderId="2" xfId="0" applyFont="1" applyBorder="1" applyAlignment="1">
      <alignment horizontal="center" wrapText="1"/>
    </xf>
    <xf numFmtId="44" fontId="3" fillId="0" borderId="1" xfId="1" applyFont="1" applyFill="1" applyBorder="1"/>
    <xf numFmtId="0" fontId="3" fillId="0" borderId="3"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xf>
    <xf numFmtId="164" fontId="5" fillId="3" borderId="4" xfId="2" applyNumberFormat="1"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44" fontId="3" fillId="0" borderId="1" xfId="1" applyFont="1" applyFill="1" applyBorder="1" applyAlignment="1">
      <alignment horizontal="center" vertical="center"/>
    </xf>
    <xf numFmtId="14" fontId="0" fillId="0" borderId="0" xfId="0" applyNumberFormat="1" applyAlignment="1">
      <alignment horizontal="center" vertical="center"/>
    </xf>
    <xf numFmtId="44" fontId="0" fillId="0" borderId="0" xfId="1" applyFont="1" applyAlignment="1">
      <alignment vertical="center" wrapText="1"/>
    </xf>
    <xf numFmtId="0" fontId="2" fillId="0" borderId="3" xfId="0" applyFont="1" applyBorder="1" applyAlignment="1">
      <alignment vertical="center" wrapText="1"/>
    </xf>
    <xf numFmtId="0" fontId="0" fillId="4" borderId="0" xfId="0" applyFill="1" applyAlignment="1">
      <alignment horizontal="center" vertical="center"/>
    </xf>
    <xf numFmtId="0" fontId="0" fillId="4" borderId="0" xfId="0" applyFill="1" applyAlignment="1">
      <alignment vertical="center"/>
    </xf>
    <xf numFmtId="44" fontId="0" fillId="4" borderId="0" xfId="1" applyFont="1" applyFill="1" applyAlignment="1">
      <alignment vertical="center"/>
    </xf>
    <xf numFmtId="14" fontId="0" fillId="4" borderId="0" xfId="0" applyNumberFormat="1" applyFill="1" applyAlignment="1">
      <alignment horizontal="center" vertical="center"/>
    </xf>
    <xf numFmtId="0" fontId="0" fillId="4" borderId="0" xfId="0" applyFill="1" applyAlignment="1">
      <alignment horizontal="left" vertical="center"/>
    </xf>
    <xf numFmtId="0" fontId="0" fillId="4" borderId="0" xfId="0" applyFill="1" applyAlignment="1">
      <alignment horizontal="center" vertical="center" wrapText="1"/>
    </xf>
    <xf numFmtId="0" fontId="0" fillId="4" borderId="0" xfId="0" applyFill="1" applyAlignment="1">
      <alignment vertical="center" wrapText="1"/>
    </xf>
    <xf numFmtId="0" fontId="2" fillId="0" borderId="1" xfId="0" applyFont="1" applyBorder="1" applyAlignment="1">
      <alignment horizontal="left" vertical="center" wrapText="1"/>
    </xf>
  </cellXfs>
  <cellStyles count="4">
    <cellStyle name="Moneda" xfId="1" builtinId="4"/>
    <cellStyle name="Moneda 2" xfId="3" xr:uid="{681B0FBE-F0B7-4B76-B9C0-FE74E274F90D}"/>
    <cellStyle name="Normal" xfId="0" builtinId="0"/>
    <cellStyle name="Normal 2" xfId="2" xr:uid="{0DE552D3-63A6-4AC2-A2A1-4F8204532DCC}"/>
  </cellStyles>
  <dxfs count="9">
    <dxf>
      <alignment horizontal="general" vertical="center" textRotation="0" wrapText="1" indent="0" justifyLastLine="0" shrinkToFit="0" readingOrder="0"/>
    </dxf>
    <dxf>
      <alignment horizontal="center" vertical="center" textRotation="0" indent="0" justifyLastLine="0" shrinkToFit="0" readingOrder="0"/>
    </dxf>
    <dxf>
      <alignment horizontal="left" textRotation="0" indent="0" justifyLastLine="0" shrinkToFit="0" readingOrder="0"/>
    </dxf>
    <dxf>
      <alignment horizont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1EEFB8-F23F-44F2-99AB-794D07702209}" name="Tabla1" displayName="Tabla1" ref="A3:M13" totalsRowShown="0" headerRowDxfId="8">
  <autoFilter ref="A3:M13" xr:uid="{B31EEFB8-F23F-44F2-99AB-794D07702209}"/>
  <tableColumns count="13">
    <tableColumn id="1" xr3:uid="{C32567DA-9DCF-4657-BE5B-E9CD0660BB32}" name="Codigo En" dataDxfId="7"/>
    <tableColumn id="2" xr3:uid="{E6E4D1EE-F7C9-4FBA-825A-986CF80715D0}" name="Año " dataDxfId="6"/>
    <tableColumn id="3" xr3:uid="{10F50C64-B4C8-4C73-AB12-FBE450A80CCE}" name="Nombre "/>
    <tableColumn id="4" xr3:uid="{A3FE45EC-7E8A-4985-986B-C2B2C8FF75B4}" name="Ubicación Exacta "/>
    <tableColumn id="5" xr3:uid="{D44664AF-723D-4695-81A8-2BB84D5F11F5}" name="Costo total de la Obra " dataCellStyle="Moneda"/>
    <tableColumn id="6" xr3:uid="{5B3A7B24-B378-4CE2-A219-652B1A185853}" name="Fuente de Financiamiento"/>
    <tableColumn id="7" xr3:uid="{12C3AF2D-AB00-4699-8390-F022917E3AC4}" name="Fecha de inicio de la Obra " dataDxfId="5"/>
    <tableColumn id="8" xr3:uid="{2F4D3115-3EF3-4F39-BFCB-725A1B3AFDA0}" name="Tiempo de Ejecucion " dataDxfId="4"/>
    <tableColumn id="9" xr3:uid="{FD907293-DEE4-44C5-A97F-11C97816283C}" name="Numero de Beneficiarios " dataDxfId="3"/>
    <tableColumn id="10" xr3:uid="{299CF356-C82C-4B71-9167-6575D6E6357B}" name="Empresa o entidad ejecutora " dataDxfId="2"/>
    <tableColumn id="11" xr3:uid="{A045490D-5D26-4697-9508-3BD27F8EB650}" name="Empresa o edentidad Supervisora"/>
    <tableColumn id="12" xr3:uid="{A71BD619-CB51-4A2D-9127-F064433F1343}" name="Nombre del responsable de la Obra "/>
    <tableColumn id="13" xr3:uid="{2B98185E-4AE9-4C6A-BA2A-56CE79237709}" name="Forma de Pago " dataDxfId="1"/>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3D68BD-5DE9-40D7-8417-F29EB588A82B}" name="Tabla2" displayName="Tabla2" ref="N3:O13" totalsRowShown="0" headerRowDxfId="0">
  <autoFilter ref="N3:O13" xr:uid="{6B3D68BD-5DE9-40D7-8417-F29EB588A82B}"/>
  <tableColumns count="2">
    <tableColumn id="1" xr3:uid="{7F82562B-64CE-4AE4-82DD-E7AC8BA06913}" name="Garantias "/>
    <tableColumn id="2" xr3:uid="{86F35028-10F5-46E8-98E0-80EDA8468410}" name="Codigo de contrato "/>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4ACA2-8A05-4C0C-AA48-30DD70730D45}">
  <dimension ref="A3:O25"/>
  <sheetViews>
    <sheetView tabSelected="1" workbookViewId="0">
      <pane xSplit="1" ySplit="4" topLeftCell="B5" activePane="bottomRight" state="frozen"/>
      <selection pane="topRight" activeCell="B1" sqref="B1"/>
      <selection pane="bottomLeft" activeCell="A5" sqref="A5"/>
      <selection pane="bottomRight" activeCell="C9" sqref="C9"/>
    </sheetView>
  </sheetViews>
  <sheetFormatPr baseColWidth="10" defaultRowHeight="15" x14ac:dyDescent="0.25"/>
  <cols>
    <col min="1" max="1" width="8.28515625" style="3" customWidth="1"/>
    <col min="2" max="2" width="6.5703125" style="3" customWidth="1"/>
    <col min="3" max="3" width="48.140625" customWidth="1"/>
    <col min="4" max="4" width="24.85546875" customWidth="1"/>
    <col min="5" max="5" width="13.42578125" style="1" customWidth="1"/>
    <col min="6" max="6" width="16.7109375" customWidth="1"/>
    <col min="7" max="7" width="13.85546875" style="3" customWidth="1"/>
    <col min="8" max="8" width="19.85546875" style="3" customWidth="1"/>
    <col min="9" max="9" width="12" style="11" customWidth="1"/>
    <col min="10" max="10" width="38.7109375" style="22" customWidth="1"/>
    <col min="11" max="11" width="23.42578125" customWidth="1"/>
    <col min="12" max="12" width="25.5703125" customWidth="1"/>
    <col min="13" max="13" width="30.7109375" style="3" customWidth="1"/>
    <col min="14" max="14" width="24.140625" customWidth="1"/>
    <col min="15" max="15" width="13.5703125" customWidth="1"/>
  </cols>
  <sheetData>
    <row r="3" spans="1:15" s="13" customFormat="1" ht="29.25" customHeight="1" x14ac:dyDescent="0.25">
      <c r="A3" s="12" t="s">
        <v>9</v>
      </c>
      <c r="B3" s="12" t="s">
        <v>10</v>
      </c>
      <c r="C3" s="13" t="s">
        <v>11</v>
      </c>
      <c r="D3" s="13" t="s">
        <v>12</v>
      </c>
      <c r="E3" s="27" t="s">
        <v>13</v>
      </c>
      <c r="F3" s="13" t="s">
        <v>14</v>
      </c>
      <c r="G3" s="12" t="s">
        <v>15</v>
      </c>
      <c r="H3" s="12" t="s">
        <v>16</v>
      </c>
      <c r="I3" s="12" t="s">
        <v>17</v>
      </c>
      <c r="J3" s="14" t="s">
        <v>18</v>
      </c>
      <c r="K3" s="13" t="s">
        <v>19</v>
      </c>
      <c r="L3" s="13" t="s">
        <v>20</v>
      </c>
      <c r="M3" s="12" t="s">
        <v>21</v>
      </c>
      <c r="N3" s="13" t="s">
        <v>22</v>
      </c>
      <c r="O3" s="13" t="s">
        <v>23</v>
      </c>
    </row>
    <row r="4" spans="1:15" s="30" customFormat="1" ht="45" x14ac:dyDescent="0.25">
      <c r="A4" s="29">
        <v>0</v>
      </c>
      <c r="B4" s="29">
        <v>2017</v>
      </c>
      <c r="C4" s="30" t="s">
        <v>0</v>
      </c>
      <c r="D4" s="30" t="s">
        <v>1</v>
      </c>
      <c r="E4" s="31">
        <v>12241.06</v>
      </c>
      <c r="F4" s="30" t="s">
        <v>2</v>
      </c>
      <c r="G4" s="32">
        <v>42929</v>
      </c>
      <c r="H4" s="29" t="s">
        <v>3</v>
      </c>
      <c r="I4" s="29">
        <v>350</v>
      </c>
      <c r="J4" s="33" t="s">
        <v>4</v>
      </c>
      <c r="K4" s="30" t="s">
        <v>5</v>
      </c>
      <c r="L4" s="30" t="s">
        <v>5</v>
      </c>
      <c r="M4" s="34" t="s">
        <v>6</v>
      </c>
      <c r="N4" s="35" t="s">
        <v>7</v>
      </c>
      <c r="O4" s="30">
        <v>1</v>
      </c>
    </row>
    <row r="5" spans="1:15" s="2" customFormat="1" ht="75" x14ac:dyDescent="0.25">
      <c r="A5" s="4">
        <v>202225</v>
      </c>
      <c r="B5" s="3">
        <v>2022</v>
      </c>
      <c r="C5" s="5" t="s">
        <v>24</v>
      </c>
      <c r="D5" s="21" t="s">
        <v>26</v>
      </c>
      <c r="E5" s="6">
        <v>13716.84</v>
      </c>
      <c r="F5" s="7" t="s">
        <v>54</v>
      </c>
      <c r="G5" s="8">
        <v>44825</v>
      </c>
      <c r="H5" s="9" t="s">
        <v>25</v>
      </c>
      <c r="I5" s="3"/>
      <c r="J5" s="23" t="s">
        <v>55</v>
      </c>
      <c r="K5" s="10" t="s">
        <v>28</v>
      </c>
      <c r="L5" s="2" t="s">
        <v>5</v>
      </c>
      <c r="M5" s="12" t="s">
        <v>6</v>
      </c>
      <c r="N5" s="14"/>
    </row>
    <row r="6" spans="1:15" s="2" customFormat="1" ht="60" x14ac:dyDescent="0.25">
      <c r="A6" s="4">
        <v>202227</v>
      </c>
      <c r="B6" s="3">
        <v>2022</v>
      </c>
      <c r="C6" s="5" t="s">
        <v>29</v>
      </c>
      <c r="D6" s="2" t="s">
        <v>30</v>
      </c>
      <c r="E6" s="6">
        <v>6300</v>
      </c>
      <c r="F6" s="7" t="s">
        <v>31</v>
      </c>
      <c r="G6" s="26">
        <v>44782</v>
      </c>
      <c r="H6" s="3" t="s">
        <v>60</v>
      </c>
      <c r="I6" s="3">
        <v>50</v>
      </c>
      <c r="J6" s="21" t="s">
        <v>27</v>
      </c>
      <c r="K6" s="16" t="s">
        <v>32</v>
      </c>
      <c r="L6" s="2" t="s">
        <v>5</v>
      </c>
      <c r="M6" s="3" t="s">
        <v>50</v>
      </c>
      <c r="N6" s="3" t="s">
        <v>52</v>
      </c>
      <c r="O6" s="3" t="s">
        <v>52</v>
      </c>
    </row>
    <row r="7" spans="1:15" s="2" customFormat="1" ht="45" x14ac:dyDescent="0.25">
      <c r="A7" s="4">
        <v>202228</v>
      </c>
      <c r="B7" s="3">
        <v>2022</v>
      </c>
      <c r="C7" s="5" t="s">
        <v>33</v>
      </c>
      <c r="D7" s="13" t="s">
        <v>34</v>
      </c>
      <c r="E7" s="6">
        <v>20087.759999999998</v>
      </c>
      <c r="F7" s="7" t="s">
        <v>35</v>
      </c>
      <c r="G7" s="26">
        <v>44860</v>
      </c>
      <c r="H7" s="3"/>
      <c r="I7" s="3"/>
      <c r="J7" s="24" t="s">
        <v>53</v>
      </c>
      <c r="K7" s="16" t="s">
        <v>32</v>
      </c>
      <c r="L7" s="2" t="s">
        <v>5</v>
      </c>
      <c r="M7" s="3" t="s">
        <v>50</v>
      </c>
      <c r="N7" s="3" t="s">
        <v>52</v>
      </c>
      <c r="O7" s="3" t="s">
        <v>52</v>
      </c>
    </row>
    <row r="8" spans="1:15" s="2" customFormat="1" ht="60" x14ac:dyDescent="0.25">
      <c r="A8" s="20">
        <v>202229</v>
      </c>
      <c r="B8" s="3">
        <v>2022</v>
      </c>
      <c r="C8" s="17" t="s">
        <v>37</v>
      </c>
      <c r="D8" s="13" t="s">
        <v>36</v>
      </c>
      <c r="E8" s="19">
        <v>25568.46</v>
      </c>
      <c r="F8" s="15" t="s">
        <v>35</v>
      </c>
      <c r="G8" s="26">
        <v>44860</v>
      </c>
      <c r="H8" s="3"/>
      <c r="I8" s="3"/>
      <c r="J8" s="24" t="s">
        <v>53</v>
      </c>
      <c r="K8" s="16" t="s">
        <v>32</v>
      </c>
      <c r="L8" s="2" t="s">
        <v>5</v>
      </c>
      <c r="M8" s="3" t="s">
        <v>50</v>
      </c>
      <c r="N8" s="3" t="s">
        <v>52</v>
      </c>
      <c r="O8" s="3" t="s">
        <v>52</v>
      </c>
    </row>
    <row r="9" spans="1:15" s="3" customFormat="1" ht="105" x14ac:dyDescent="0.25">
      <c r="A9" s="20">
        <v>202230</v>
      </c>
      <c r="B9" s="3">
        <v>2022</v>
      </c>
      <c r="C9" s="36" t="s">
        <v>62</v>
      </c>
      <c r="D9" s="3" t="s">
        <v>38</v>
      </c>
      <c r="E9" s="25">
        <v>8720.7199999999993</v>
      </c>
      <c r="F9" s="7" t="s">
        <v>39</v>
      </c>
      <c r="G9" s="26">
        <v>44795</v>
      </c>
      <c r="J9" s="14" t="s">
        <v>56</v>
      </c>
      <c r="K9" s="16" t="s">
        <v>40</v>
      </c>
      <c r="L9" s="3" t="s">
        <v>5</v>
      </c>
      <c r="M9" s="3" t="s">
        <v>50</v>
      </c>
      <c r="N9" s="3" t="s">
        <v>52</v>
      </c>
      <c r="O9" s="3" t="s">
        <v>52</v>
      </c>
    </row>
    <row r="10" spans="1:15" s="2" customFormat="1" ht="60" x14ac:dyDescent="0.25">
      <c r="A10" s="20">
        <v>202235</v>
      </c>
      <c r="B10" s="3">
        <v>2022</v>
      </c>
      <c r="C10" s="5" t="s">
        <v>41</v>
      </c>
      <c r="D10" s="2" t="s">
        <v>38</v>
      </c>
      <c r="E10" s="6">
        <v>10109.4</v>
      </c>
      <c r="F10" s="7" t="s">
        <v>31</v>
      </c>
      <c r="G10" s="26">
        <v>44805</v>
      </c>
      <c r="H10" s="3" t="s">
        <v>42</v>
      </c>
      <c r="I10" s="3"/>
      <c r="J10" s="14" t="s">
        <v>57</v>
      </c>
      <c r="K10" s="16" t="s">
        <v>43</v>
      </c>
      <c r="L10" s="2" t="s">
        <v>5</v>
      </c>
      <c r="M10" s="3" t="s">
        <v>50</v>
      </c>
      <c r="N10" s="3" t="s">
        <v>52</v>
      </c>
      <c r="O10" s="3" t="s">
        <v>52</v>
      </c>
    </row>
    <row r="11" spans="1:15" s="2" customFormat="1" ht="60" x14ac:dyDescent="0.25">
      <c r="A11" s="4">
        <v>202236</v>
      </c>
      <c r="B11" s="3">
        <v>2022</v>
      </c>
      <c r="C11" s="28" t="s">
        <v>44</v>
      </c>
      <c r="D11" s="2" t="s">
        <v>38</v>
      </c>
      <c r="E11" s="6">
        <v>7095</v>
      </c>
      <c r="F11" s="7" t="s">
        <v>31</v>
      </c>
      <c r="G11" s="3"/>
      <c r="H11" s="3"/>
      <c r="I11" s="3"/>
      <c r="J11" s="14" t="s">
        <v>58</v>
      </c>
      <c r="K11" s="16" t="s">
        <v>45</v>
      </c>
      <c r="L11" s="2" t="s">
        <v>5</v>
      </c>
      <c r="M11" s="3" t="s">
        <v>50</v>
      </c>
      <c r="N11" s="3" t="s">
        <v>52</v>
      </c>
      <c r="O11" s="3" t="s">
        <v>52</v>
      </c>
    </row>
    <row r="12" spans="1:15" s="2" customFormat="1" ht="165" x14ac:dyDescent="0.25">
      <c r="A12" s="20">
        <v>202244</v>
      </c>
      <c r="B12" s="3">
        <v>2022</v>
      </c>
      <c r="C12" s="5" t="s">
        <v>46</v>
      </c>
      <c r="D12" s="2" t="s">
        <v>38</v>
      </c>
      <c r="E12" s="6">
        <f>22575+38208.98</f>
        <v>60783.98</v>
      </c>
      <c r="F12" s="7" t="s">
        <v>47</v>
      </c>
      <c r="G12" s="26">
        <v>44835</v>
      </c>
      <c r="H12" s="3" t="s">
        <v>51</v>
      </c>
      <c r="I12" s="3"/>
      <c r="J12" s="14" t="s">
        <v>59</v>
      </c>
      <c r="K12" s="16" t="s">
        <v>45</v>
      </c>
      <c r="L12" s="2" t="s">
        <v>5</v>
      </c>
      <c r="M12" s="3" t="s">
        <v>50</v>
      </c>
      <c r="N12" s="3" t="s">
        <v>52</v>
      </c>
      <c r="O12" s="3" t="s">
        <v>52</v>
      </c>
    </row>
    <row r="13" spans="1:15" ht="60" x14ac:dyDescent="0.25">
      <c r="A13" s="20">
        <v>202247</v>
      </c>
      <c r="B13" s="3">
        <v>2022</v>
      </c>
      <c r="C13" s="17" t="s">
        <v>48</v>
      </c>
      <c r="D13" t="s">
        <v>38</v>
      </c>
      <c r="E13" s="19">
        <v>8000</v>
      </c>
      <c r="F13" s="15" t="s">
        <v>49</v>
      </c>
      <c r="G13" s="3" t="s">
        <v>61</v>
      </c>
      <c r="J13" s="21"/>
      <c r="K13" s="18" t="s">
        <v>45</v>
      </c>
      <c r="L13" s="2" t="s">
        <v>5</v>
      </c>
      <c r="M13" s="3" t="s">
        <v>50</v>
      </c>
      <c r="N13" s="3" t="s">
        <v>52</v>
      </c>
      <c r="O13" s="3" t="s">
        <v>52</v>
      </c>
    </row>
    <row r="25" spans="14:14" x14ac:dyDescent="0.25">
      <c r="N25" t="s">
        <v>8</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dc:creator>
  <cp:lastModifiedBy>User</cp:lastModifiedBy>
  <dcterms:created xsi:type="dcterms:W3CDTF">2022-05-26T15:20:36Z</dcterms:created>
  <dcterms:modified xsi:type="dcterms:W3CDTF">2022-12-19T17:12:01Z</dcterms:modified>
</cp:coreProperties>
</file>