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/>
  </bookViews>
  <sheets>
    <sheet name="enero 2024" sheetId="48" r:id="rId1"/>
    <sheet name="febrero 2024" sheetId="49" r:id="rId2"/>
    <sheet name="marzo 2024" sheetId="50" r:id="rId3"/>
    <sheet name="HORNATO LIMP PARQUE 2024" sheetId="3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49" l="1"/>
  <c r="A6" i="49" l="1"/>
  <c r="A7" i="49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C22" i="49"/>
  <c r="C22" i="50"/>
  <c r="A6" i="50"/>
  <c r="A7" i="50" s="1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C22" i="48" l="1"/>
  <c r="A6" i="48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F47" i="39" l="1"/>
  <c r="F52" i="39" s="1"/>
  <c r="F34" i="39"/>
  <c r="F39" i="39" s="1"/>
  <c r="F20" i="39"/>
  <c r="F25" i="39" s="1"/>
  <c r="F6" i="39" l="1"/>
  <c r="F11" i="39" l="1"/>
</calcChain>
</file>

<file path=xl/sharedStrings.xml><?xml version="1.0" encoding="utf-8"?>
<sst xmlns="http://schemas.openxmlformats.org/spreadsheetml/2006/main" count="266" uniqueCount="36">
  <si>
    <t>N°</t>
  </si>
  <si>
    <t>NOMBRE</t>
  </si>
  <si>
    <t>CARGO</t>
  </si>
  <si>
    <t>SUELDO BASE</t>
  </si>
  <si>
    <t>FONDO</t>
  </si>
  <si>
    <t>TOTAL</t>
  </si>
  <si>
    <t>MODALIDAD</t>
  </si>
  <si>
    <t>CONCEPTO</t>
  </si>
  <si>
    <t>F.PARQUE</t>
  </si>
  <si>
    <t>Nº</t>
  </si>
  <si>
    <t>PAGO POR DIA</t>
  </si>
  <si>
    <t>NETO</t>
  </si>
  <si>
    <t>MODALIDAD DE CONTRATACIÓN</t>
  </si>
  <si>
    <t>SALARIOS POR JORNAL</t>
  </si>
  <si>
    <t>POLICIA MUNICIPAL</t>
  </si>
  <si>
    <t>MANTENIMIENTO DEL TURICENTRO MUNICIPAL</t>
  </si>
  <si>
    <t>REMUNERACIONES DE TRABAJADORES EVENTUALES: HORNATO,  LIMPEZA Y COCINA</t>
  </si>
  <si>
    <t>ALCALDIA DE SAN PABLO TACACHICO.</t>
  </si>
  <si>
    <t>ALCALDIA DE SAN PABLO TACACHICO</t>
  </si>
  <si>
    <t>REMUNERACIONES   DE  SUELDOS A EMPLEADOS MUNICIPALES POR CONTRATO INDIVIDUAL.</t>
  </si>
  <si>
    <r>
      <t xml:space="preserve">DIAS </t>
    </r>
    <r>
      <rPr>
        <b/>
        <sz val="10"/>
        <rFont val="Calibri"/>
        <family val="2"/>
      </rPr>
      <t>TRABAJADOS</t>
    </r>
  </si>
  <si>
    <t>ORDENANZA Y OFICIOS VARIOS</t>
  </si>
  <si>
    <t>CONTRATO INDIVIDUAL DE TRABAJO</t>
  </si>
  <si>
    <t>MOTORISTA DE TREN DE ASEO</t>
  </si>
  <si>
    <t>AUXILIAR DE MANTENIMIENTO DE CANCHAS</t>
  </si>
  <si>
    <t>AUXILIAR DE CONTABILIDAD</t>
  </si>
  <si>
    <t>AUXILIAR DE COMPRAS PÚBLICAS</t>
  </si>
  <si>
    <t>ENCARGADO DE COMUNICACIONES</t>
  </si>
  <si>
    <t>ENCARGADO DE BODEGA</t>
  </si>
  <si>
    <t xml:space="preserve">AUXILIAR DE REGISTRO DEL ESTADO FAMILIAR </t>
  </si>
  <si>
    <t>POLICÍA MUNICIPAL</t>
  </si>
  <si>
    <t>FONDO PROPIO</t>
  </si>
  <si>
    <t>GASTOS DE REPRESENT.</t>
  </si>
  <si>
    <t>AUXILIAR DE CATASTRO</t>
  </si>
  <si>
    <t>F.P.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</si>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</sst>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wrapText="1"/>
    </xf>
    <xf numFmtId="9" fontId="7" fillId="2" borderId="1" xfId="1" applyNumberFormat="1" applyFont="1" applyFill="1" applyBorder="1" applyAlignment="1">
      <alignment horizontal="center" vertical="center"/>
    </xf>
    <xf numFmtId="44" fontId="4" fillId="6" borderId="1" xfId="1" applyFont="1" applyFill="1" applyBorder="1" applyAlignment="1">
      <alignment vertical="center"/>
    </xf>
    <xf numFmtId="44" fontId="4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7" fontId="12" fillId="5" borderId="1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" fontId="10" fillId="5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9E568512-832D-49B4-B405-A757FC340794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A96741A7-7A8B-42D9-B939-ED6E3F5A54DB}"/>
            </a:ext>
          </a:extLst>
        </xdr:cNvPr>
        <xdr:cNvSpPr txBox="1"/>
      </xdr:nvSpPr>
      <xdr:spPr>
        <a:xfrm>
          <a:off x="733425" y="87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CBBD1AC5-82DB-4831-8534-F610F13CC587}"/>
            </a:ext>
          </a:extLst>
        </xdr:cNvPr>
        <xdr:cNvSpPr txBox="1"/>
      </xdr:nvSpPr>
      <xdr:spPr>
        <a:xfrm>
          <a:off x="733425" y="1550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70A1F946-86A7-48A3-B020-C34E49FD58B4}"/>
            </a:ext>
          </a:extLst>
        </xdr:cNvPr>
        <xdr:cNvSpPr txBox="1"/>
      </xdr:nvSpPr>
      <xdr:spPr>
        <a:xfrm>
          <a:off x="733425" y="214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755ACD54-3573-46AF-B89B-23424CA6AA9D}"/>
            </a:ext>
          </a:extLst>
        </xdr:cNvPr>
        <xdr:cNvSpPr txBox="1"/>
      </xdr:nvSpPr>
      <xdr:spPr>
        <a:xfrm>
          <a:off x="733425" y="214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BBBFCF2-268D-4F27-AF70-274FACFB9BF6}"/>
            </a:ext>
          </a:extLst>
        </xdr:cNvPr>
        <xdr:cNvSpPr txBox="1"/>
      </xdr:nvSpPr>
      <xdr:spPr>
        <a:xfrm>
          <a:off x="733425" y="214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EF6FB31-75E9-4C40-9BD5-9729D263B2D2}"/>
            </a:ext>
          </a:extLst>
        </xdr:cNvPr>
        <xdr:cNvSpPr txBox="1"/>
      </xdr:nvSpPr>
      <xdr:spPr>
        <a:xfrm>
          <a:off x="733425" y="214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696E5A19-8DD9-4DA7-A5F1-310DD1A163B8}"/>
            </a:ext>
          </a:extLst>
        </xdr:cNvPr>
        <xdr:cNvSpPr txBox="1"/>
      </xdr:nvSpPr>
      <xdr:spPr>
        <a:xfrm>
          <a:off x="733425" y="214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A390BADB-DD62-49DD-8CF0-C495F4895E6A}"/>
            </a:ext>
          </a:extLst>
        </xdr:cNvPr>
        <xdr:cNvSpPr txBox="1"/>
      </xdr:nvSpPr>
      <xdr:spPr>
        <a:xfrm>
          <a:off x="733425" y="214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2773B19-DEA8-4757-84D5-553A1BB92CED}"/>
            </a:ext>
          </a:extLst>
        </xdr:cNvPr>
        <xdr:cNvSpPr txBox="1"/>
      </xdr:nvSpPr>
      <xdr:spPr>
        <a:xfrm>
          <a:off x="733425" y="214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1B801C9A-5192-46FF-A4D1-E21A6B0C3B6F}"/>
            </a:ext>
          </a:extLst>
        </xdr:cNvPr>
        <xdr:cNvSpPr txBox="1"/>
      </xdr:nvSpPr>
      <xdr:spPr>
        <a:xfrm>
          <a:off x="733425" y="214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C0FCE46D-76A9-459F-97FC-C896DDF40767}"/>
            </a:ext>
          </a:extLst>
        </xdr:cNvPr>
        <xdr:cNvSpPr txBox="1"/>
      </xdr:nvSpPr>
      <xdr:spPr>
        <a:xfrm>
          <a:off x="733425" y="2143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A72525C5-E2C1-4865-B167-B64EF9BC830B}"/>
            </a:ext>
          </a:extLst>
        </xdr:cNvPr>
        <xdr:cNvSpPr txBox="1"/>
      </xdr:nvSpPr>
      <xdr:spPr>
        <a:xfrm>
          <a:off x="733425" y="2063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257175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9E568512-832D-49B4-B405-A757FC340794}"/>
            </a:ext>
          </a:extLst>
        </xdr:cNvPr>
        <xdr:cNvSpPr txBox="1"/>
      </xdr:nvSpPr>
      <xdr:spPr>
        <a:xfrm>
          <a:off x="275167" y="7545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9E568512-832D-49B4-B405-A757FC340794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A96741A7-7A8B-42D9-B939-ED6E3F5A54DB}"/>
            </a:ext>
          </a:extLst>
        </xdr:cNvPr>
        <xdr:cNvSpPr txBox="1"/>
      </xdr:nvSpPr>
      <xdr:spPr>
        <a:xfrm>
          <a:off x="733425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CBBD1AC5-82DB-4831-8534-F610F13CC587}"/>
            </a:ext>
          </a:extLst>
        </xdr:cNvPr>
        <xdr:cNvSpPr txBox="1"/>
      </xdr:nvSpPr>
      <xdr:spPr>
        <a:xfrm>
          <a:off x="733425" y="2063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70A1F946-86A7-48A3-B020-C34E49FD58B4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755ACD54-3573-46AF-B89B-23424CA6AA9D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BBBFCF2-268D-4F27-AF70-274FACFB9BF6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EF6FB31-75E9-4C40-9BD5-9729D263B2D2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696E5A19-8DD9-4DA7-A5F1-310DD1A163B8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A390BADB-DD62-49DD-8CF0-C495F4895E6A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2773B19-DEA8-4757-84D5-553A1BB92CED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1B801C9A-5192-46FF-A4D1-E21A6B0C3B6F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C0FCE46D-76A9-459F-97FC-C896DDF40767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A72525C5-E2C1-4865-B167-B64EF9BC830B}"/>
            </a:ext>
          </a:extLst>
        </xdr:cNvPr>
        <xdr:cNvSpPr txBox="1"/>
      </xdr:nvSpPr>
      <xdr:spPr>
        <a:xfrm>
          <a:off x="733425" y="3035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257175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9E568512-832D-49B4-B405-A757FC340794}"/>
            </a:ext>
          </a:extLst>
        </xdr:cNvPr>
        <xdr:cNvSpPr txBox="1"/>
      </xdr:nvSpPr>
      <xdr:spPr>
        <a:xfrm>
          <a:off x="27622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9E568512-832D-49B4-B405-A757FC340794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A96741A7-7A8B-42D9-B939-ED6E3F5A54DB}"/>
            </a:ext>
          </a:extLst>
        </xdr:cNvPr>
        <xdr:cNvSpPr txBox="1"/>
      </xdr:nvSpPr>
      <xdr:spPr>
        <a:xfrm>
          <a:off x="733425" y="1048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CBBD1AC5-82DB-4831-8534-F610F13CC587}"/>
            </a:ext>
          </a:extLst>
        </xdr:cNvPr>
        <xdr:cNvSpPr txBox="1"/>
      </xdr:nvSpPr>
      <xdr:spPr>
        <a:xfrm>
          <a:off x="733425" y="2063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70A1F946-86A7-48A3-B020-C34E49FD58B4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755ACD54-3573-46AF-B89B-23424CA6AA9D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6BBBFCF2-268D-4F27-AF70-274FACFB9BF6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EF6FB31-75E9-4C40-9BD5-9729D263B2D2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696E5A19-8DD9-4DA7-A5F1-310DD1A163B8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A390BADB-DD62-49DD-8CF0-C495F4895E6A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2773B19-DEA8-4757-84D5-553A1BB92CED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1B801C9A-5192-46FF-A4D1-E21A6B0C3B6F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C0FCE46D-76A9-459F-97FC-C896DDF40767}"/>
            </a:ext>
          </a:extLst>
        </xdr:cNvPr>
        <xdr:cNvSpPr txBox="1"/>
      </xdr:nvSpPr>
      <xdr:spPr>
        <a:xfrm>
          <a:off x="733425" y="2997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A72525C5-E2C1-4865-B167-B64EF9BC830B}"/>
            </a:ext>
          </a:extLst>
        </xdr:cNvPr>
        <xdr:cNvSpPr txBox="1"/>
      </xdr:nvSpPr>
      <xdr:spPr>
        <a:xfrm>
          <a:off x="733425" y="3035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26</xdr:row>
      <xdr:rowOff>257175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9E568512-832D-49B4-B405-A757FC340794}"/>
            </a:ext>
          </a:extLst>
        </xdr:cNvPr>
        <xdr:cNvSpPr txBox="1"/>
      </xdr:nvSpPr>
      <xdr:spPr>
        <a:xfrm>
          <a:off x="27622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8"/>
  <sheetViews>
    <sheetView tabSelected="1" zoomScale="90" zoomScaleNormal="90" workbookViewId="0">
      <selection activeCell="A2" sqref="A2:F2"/>
    </sheetView>
  </sheetViews>
  <sheetFormatPr baseColWidth="10" defaultRowHeight="15" x14ac:dyDescent="0.25"/>
  <cols>
    <col min="1" max="1" width="4.140625" customWidth="1"/>
    <col min="2" max="2" width="40.140625" customWidth="1"/>
    <col min="3" max="3" width="13.85546875" customWidth="1"/>
    <col min="4" max="4" width="12.28515625" customWidth="1"/>
    <col min="5" max="5" width="34.42578125" customWidth="1"/>
    <col min="6" max="6" width="15.5703125" customWidth="1"/>
  </cols>
  <sheetData>
    <row r="1" spans="1:6" ht="20.25" customHeight="1" x14ac:dyDescent="0.25">
      <c r="A1" s="40" t="s">
        <v>17</v>
      </c>
      <c r="B1" s="40"/>
      <c r="C1" s="40"/>
      <c r="D1" s="40"/>
      <c r="E1" s="40"/>
      <c r="F1" s="40"/>
    </row>
    <row r="2" spans="1:6" ht="19.5" customHeight="1" x14ac:dyDescent="0.25">
      <c r="A2" s="41" t="s">
        <v>19</v>
      </c>
      <c r="B2" s="41"/>
      <c r="C2" s="41"/>
      <c r="D2" s="41"/>
      <c r="E2" s="41"/>
      <c r="F2" s="41"/>
    </row>
    <row r="3" spans="1:6" ht="21.75" customHeight="1" x14ac:dyDescent="0.25">
      <c r="A3" s="42">
        <v>45292</v>
      </c>
      <c r="B3" s="40"/>
      <c r="C3" s="40"/>
      <c r="D3" s="40"/>
      <c r="E3" s="40"/>
      <c r="F3" s="40"/>
    </row>
    <row r="4" spans="1:6" ht="28.5" customHeight="1" x14ac:dyDescent="0.25">
      <c r="A4" s="19" t="s">
        <v>0</v>
      </c>
      <c r="B4" s="19" t="s">
        <v>2</v>
      </c>
      <c r="C4" s="20" t="s">
        <v>3</v>
      </c>
      <c r="D4" s="20" t="s">
        <v>32</v>
      </c>
      <c r="E4" s="21" t="s">
        <v>7</v>
      </c>
      <c r="F4" s="21" t="s">
        <v>4</v>
      </c>
    </row>
    <row r="5" spans="1:6" ht="20.100000000000001" customHeight="1" x14ac:dyDescent="0.25">
      <c r="A5" s="28">
        <v>1</v>
      </c>
      <c r="B5" s="29" t="s">
        <v>21</v>
      </c>
      <c r="C5" s="30">
        <v>365</v>
      </c>
      <c r="D5" s="30">
        <v>0</v>
      </c>
      <c r="E5" s="14" t="s">
        <v>22</v>
      </c>
      <c r="F5" s="24" t="s">
        <v>31</v>
      </c>
    </row>
    <row r="6" spans="1:6" ht="20.100000000000001" customHeight="1" x14ac:dyDescent="0.25">
      <c r="A6" s="28">
        <f>A5+1</f>
        <v>2</v>
      </c>
      <c r="B6" s="29" t="s">
        <v>23</v>
      </c>
      <c r="C6" s="30">
        <v>365</v>
      </c>
      <c r="D6" s="30">
        <v>0</v>
      </c>
      <c r="E6" s="14" t="s">
        <v>22</v>
      </c>
      <c r="F6" s="24" t="s">
        <v>31</v>
      </c>
    </row>
    <row r="7" spans="1:6" ht="20.100000000000001" customHeight="1" x14ac:dyDescent="0.25">
      <c r="A7" s="28">
        <f t="shared" ref="A7:A21" si="0">A6+1</f>
        <v>3</v>
      </c>
      <c r="B7" s="29" t="s">
        <v>24</v>
      </c>
      <c r="C7" s="30">
        <v>365</v>
      </c>
      <c r="D7" s="30">
        <v>0</v>
      </c>
      <c r="E7" s="14" t="s">
        <v>22</v>
      </c>
      <c r="F7" s="24" t="s">
        <v>31</v>
      </c>
    </row>
    <row r="8" spans="1:6" ht="20.100000000000001" customHeight="1" x14ac:dyDescent="0.25">
      <c r="A8" s="28">
        <f t="shared" si="0"/>
        <v>4</v>
      </c>
      <c r="B8" s="29" t="s">
        <v>24</v>
      </c>
      <c r="C8" s="30">
        <v>365</v>
      </c>
      <c r="D8" s="30">
        <v>0</v>
      </c>
      <c r="E8" s="14" t="s">
        <v>22</v>
      </c>
      <c r="F8" s="24" t="s">
        <v>31</v>
      </c>
    </row>
    <row r="9" spans="1:6" ht="20.100000000000001" customHeight="1" x14ac:dyDescent="0.25">
      <c r="A9" s="28">
        <f t="shared" si="0"/>
        <v>5</v>
      </c>
      <c r="B9" s="29" t="s">
        <v>24</v>
      </c>
      <c r="C9" s="30">
        <v>365</v>
      </c>
      <c r="D9" s="30">
        <v>0</v>
      </c>
      <c r="E9" s="14" t="s">
        <v>22</v>
      </c>
      <c r="F9" s="24" t="s">
        <v>31</v>
      </c>
    </row>
    <row r="10" spans="1:6" ht="20.100000000000001" customHeight="1" x14ac:dyDescent="0.25">
      <c r="A10" s="28">
        <f t="shared" si="0"/>
        <v>6</v>
      </c>
      <c r="B10" s="29" t="s">
        <v>14</v>
      </c>
      <c r="C10" s="30">
        <v>365</v>
      </c>
      <c r="D10" s="30">
        <v>0</v>
      </c>
      <c r="E10" s="14" t="s">
        <v>22</v>
      </c>
      <c r="F10" s="24" t="s">
        <v>31</v>
      </c>
    </row>
    <row r="11" spans="1:6" ht="20.100000000000001" customHeight="1" x14ac:dyDescent="0.25">
      <c r="A11" s="28">
        <f t="shared" si="0"/>
        <v>7</v>
      </c>
      <c r="B11" s="29" t="s">
        <v>14</v>
      </c>
      <c r="C11" s="30">
        <v>365</v>
      </c>
      <c r="D11" s="30">
        <v>0</v>
      </c>
      <c r="E11" s="14" t="s">
        <v>22</v>
      </c>
      <c r="F11" s="24" t="s">
        <v>31</v>
      </c>
    </row>
    <row r="12" spans="1:6" ht="20.100000000000001" customHeight="1" x14ac:dyDescent="0.25">
      <c r="A12" s="28">
        <f t="shared" si="0"/>
        <v>8</v>
      </c>
      <c r="B12" s="29" t="s">
        <v>25</v>
      </c>
      <c r="C12" s="30">
        <v>550</v>
      </c>
      <c r="D12" s="30">
        <v>0</v>
      </c>
      <c r="E12" s="14" t="s">
        <v>22</v>
      </c>
      <c r="F12" s="24" t="s">
        <v>31</v>
      </c>
    </row>
    <row r="13" spans="1:6" ht="20.100000000000001" customHeight="1" x14ac:dyDescent="0.25">
      <c r="A13" s="28">
        <f>A12+1</f>
        <v>9</v>
      </c>
      <c r="B13" s="29" t="s">
        <v>26</v>
      </c>
      <c r="C13" s="30">
        <v>550</v>
      </c>
      <c r="D13" s="30">
        <v>0</v>
      </c>
      <c r="E13" s="14" t="s">
        <v>22</v>
      </c>
      <c r="F13" s="24" t="s">
        <v>31</v>
      </c>
    </row>
    <row r="14" spans="1:6" ht="20.100000000000001" customHeight="1" x14ac:dyDescent="0.25">
      <c r="A14" s="28">
        <f t="shared" si="0"/>
        <v>10</v>
      </c>
      <c r="B14" s="29" t="s">
        <v>23</v>
      </c>
      <c r="C14" s="30">
        <v>400</v>
      </c>
      <c r="D14" s="30">
        <v>0</v>
      </c>
      <c r="E14" s="14" t="s">
        <v>22</v>
      </c>
      <c r="F14" s="24" t="s">
        <v>31</v>
      </c>
    </row>
    <row r="15" spans="1:6" ht="20.100000000000001" customHeight="1" x14ac:dyDescent="0.25">
      <c r="A15" s="28">
        <f t="shared" si="0"/>
        <v>11</v>
      </c>
      <c r="B15" s="29" t="s">
        <v>27</v>
      </c>
      <c r="C15" s="30">
        <v>450</v>
      </c>
      <c r="D15" s="30">
        <v>0</v>
      </c>
      <c r="E15" s="14" t="s">
        <v>22</v>
      </c>
      <c r="F15" s="24" t="s">
        <v>31</v>
      </c>
    </row>
    <row r="16" spans="1:6" ht="20.100000000000001" customHeight="1" x14ac:dyDescent="0.25">
      <c r="A16" s="28">
        <f t="shared" si="0"/>
        <v>12</v>
      </c>
      <c r="B16" s="29" t="s">
        <v>28</v>
      </c>
      <c r="C16" s="30">
        <v>365</v>
      </c>
      <c r="D16" s="30">
        <v>0</v>
      </c>
      <c r="E16" s="14" t="s">
        <v>22</v>
      </c>
      <c r="F16" s="24" t="s">
        <v>31</v>
      </c>
    </row>
    <row r="17" spans="1:6" ht="20.100000000000001" customHeight="1" x14ac:dyDescent="0.25">
      <c r="A17" s="28">
        <f t="shared" si="0"/>
        <v>13</v>
      </c>
      <c r="B17" s="29" t="s">
        <v>29</v>
      </c>
      <c r="C17" s="30">
        <v>365</v>
      </c>
      <c r="D17" s="30">
        <v>0</v>
      </c>
      <c r="E17" s="14" t="s">
        <v>22</v>
      </c>
      <c r="F17" s="24" t="s">
        <v>31</v>
      </c>
    </row>
    <row r="18" spans="1:6" ht="20.100000000000001" customHeight="1" x14ac:dyDescent="0.25">
      <c r="A18" s="28">
        <f t="shared" si="0"/>
        <v>14</v>
      </c>
      <c r="B18" s="29" t="s">
        <v>30</v>
      </c>
      <c r="C18" s="30">
        <v>365</v>
      </c>
      <c r="D18" s="30">
        <v>0</v>
      </c>
      <c r="E18" s="14" t="s">
        <v>22</v>
      </c>
      <c r="F18" s="24" t="s">
        <v>31</v>
      </c>
    </row>
    <row r="19" spans="1:6" ht="20.100000000000001" customHeight="1" x14ac:dyDescent="0.25">
      <c r="A19" s="28">
        <f t="shared" si="0"/>
        <v>15</v>
      </c>
      <c r="B19" s="29" t="s">
        <v>30</v>
      </c>
      <c r="C19" s="30">
        <v>365</v>
      </c>
      <c r="D19" s="30">
        <v>0</v>
      </c>
      <c r="E19" s="14" t="s">
        <v>22</v>
      </c>
      <c r="F19" s="24" t="s">
        <v>31</v>
      </c>
    </row>
    <row r="20" spans="1:6" ht="20.100000000000001" customHeight="1" x14ac:dyDescent="0.25">
      <c r="A20" s="28">
        <f t="shared" si="0"/>
        <v>16</v>
      </c>
      <c r="B20" s="29" t="s">
        <v>30</v>
      </c>
      <c r="C20" s="30">
        <v>365</v>
      </c>
      <c r="D20" s="30">
        <v>0</v>
      </c>
      <c r="E20" s="14" t="s">
        <v>22</v>
      </c>
      <c r="F20" s="24" t="s">
        <v>31</v>
      </c>
    </row>
    <row r="21" spans="1:6" ht="20.100000000000001" customHeight="1" x14ac:dyDescent="0.25">
      <c r="A21" s="28">
        <f t="shared" si="0"/>
        <v>17</v>
      </c>
      <c r="B21" s="29" t="s">
        <v>30</v>
      </c>
      <c r="C21" s="30">
        <v>121.66666666666666</v>
      </c>
      <c r="D21" s="30">
        <v>0</v>
      </c>
      <c r="E21" s="14" t="s">
        <v>22</v>
      </c>
      <c r="F21" s="24" t="s">
        <v>31</v>
      </c>
    </row>
    <row r="22" spans="1:6" ht="20.100000000000001" customHeight="1" x14ac:dyDescent="0.25">
      <c r="A22" s="43" t="s">
        <v>5</v>
      </c>
      <c r="B22" s="44"/>
      <c r="C22" s="25">
        <f>SUM(C5:C21)</f>
        <v>6451.666666666667</v>
      </c>
      <c r="D22" s="32"/>
      <c r="E22" s="26"/>
      <c r="F22" s="27"/>
    </row>
    <row r="27" spans="1:6" ht="30" x14ac:dyDescent="0.25">
      <c r="A27" s="36" t="s">
        <v>0</v>
      </c>
      <c r="B27" s="36" t="s">
        <v>2</v>
      </c>
      <c r="C27" s="37" t="s">
        <v>3</v>
      </c>
      <c r="D27" s="37" t="s">
        <v>32</v>
      </c>
      <c r="E27" s="38" t="s">
        <v>7</v>
      </c>
      <c r="F27" s="38" t="s">
        <v>4</v>
      </c>
    </row>
    <row r="28" spans="1:6" x14ac:dyDescent="0.25">
      <c r="A28" s="39">
        <v>1</v>
      </c>
      <c r="B28" s="34" t="s">
        <v>33</v>
      </c>
      <c r="C28" s="14">
        <v>400</v>
      </c>
      <c r="D28" s="14" t="s">
        <v>35</v>
      </c>
      <c r="E28" s="14" t="s">
        <v>22</v>
      </c>
      <c r="F28" s="35" t="s">
        <v>34</v>
      </c>
    </row>
  </sheetData>
  <mergeCells count="4">
    <mergeCell ref="A1:F1"/>
    <mergeCell ref="A2:F2"/>
    <mergeCell ref="A3:F3"/>
    <mergeCell ref="A22:B2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8"/>
  <sheetViews>
    <sheetView zoomScale="90" zoomScaleNormal="90" workbookViewId="0">
      <selection activeCell="E7" sqref="E7"/>
    </sheetView>
  </sheetViews>
  <sheetFormatPr baseColWidth="10" defaultRowHeight="15" x14ac:dyDescent="0.25"/>
  <cols>
    <col min="1" max="1" width="4.85546875" customWidth="1"/>
    <col min="2" max="2" width="40.85546875" customWidth="1"/>
    <col min="3" max="3" width="13.85546875" customWidth="1"/>
    <col min="4" max="4" width="12.7109375" customWidth="1"/>
    <col min="5" max="5" width="33.42578125" customWidth="1"/>
    <col min="6" max="6" width="16.140625" customWidth="1"/>
  </cols>
  <sheetData>
    <row r="1" spans="1:6" ht="20.25" customHeight="1" x14ac:dyDescent="0.25">
      <c r="A1" s="40" t="s">
        <v>17</v>
      </c>
      <c r="B1" s="40"/>
      <c r="C1" s="40"/>
      <c r="D1" s="40"/>
      <c r="E1" s="40"/>
      <c r="F1" s="40"/>
    </row>
    <row r="2" spans="1:6" ht="19.5" customHeight="1" x14ac:dyDescent="0.25">
      <c r="A2" s="41" t="s">
        <v>19</v>
      </c>
      <c r="B2" s="41"/>
      <c r="C2" s="41"/>
      <c r="D2" s="41"/>
      <c r="E2" s="41"/>
      <c r="F2" s="41"/>
    </row>
    <row r="3" spans="1:6" ht="21.75" customHeight="1" x14ac:dyDescent="0.25">
      <c r="A3" s="42">
        <v>45323</v>
      </c>
      <c r="B3" s="40"/>
      <c r="C3" s="40"/>
      <c r="D3" s="40"/>
      <c r="E3" s="40"/>
      <c r="F3" s="40"/>
    </row>
    <row r="4" spans="1:6" ht="28.5" customHeight="1" x14ac:dyDescent="0.25">
      <c r="A4" s="19" t="s">
        <v>0</v>
      </c>
      <c r="B4" s="19" t="s">
        <v>2</v>
      </c>
      <c r="C4" s="20" t="s">
        <v>3</v>
      </c>
      <c r="D4" s="20" t="s">
        <v>32</v>
      </c>
      <c r="E4" s="21" t="s">
        <v>7</v>
      </c>
      <c r="F4" s="21" t="s">
        <v>4</v>
      </c>
    </row>
    <row r="5" spans="1:6" ht="20.100000000000001" customHeight="1" x14ac:dyDescent="0.25">
      <c r="A5" s="28">
        <v>1</v>
      </c>
      <c r="B5" s="29" t="s">
        <v>21</v>
      </c>
      <c r="C5" s="30">
        <v>365</v>
      </c>
      <c r="D5" s="30">
        <v>0</v>
      </c>
      <c r="E5" s="23" t="s">
        <v>22</v>
      </c>
      <c r="F5" s="24" t="s">
        <v>31</v>
      </c>
    </row>
    <row r="6" spans="1:6" ht="20.100000000000001" customHeight="1" x14ac:dyDescent="0.25">
      <c r="A6" s="28">
        <f>A5+1</f>
        <v>2</v>
      </c>
      <c r="B6" s="29" t="s">
        <v>23</v>
      </c>
      <c r="C6" s="30">
        <v>365</v>
      </c>
      <c r="D6" s="30">
        <v>0</v>
      </c>
      <c r="E6" s="23" t="s">
        <v>22</v>
      </c>
      <c r="F6" s="24" t="s">
        <v>31</v>
      </c>
    </row>
    <row r="7" spans="1:6" ht="20.100000000000001" customHeight="1" x14ac:dyDescent="0.25">
      <c r="A7" s="28">
        <f t="shared" ref="A7:A21" si="0">A6+1</f>
        <v>3</v>
      </c>
      <c r="B7" s="29" t="s">
        <v>24</v>
      </c>
      <c r="C7" s="30">
        <v>365</v>
      </c>
      <c r="D7" s="30">
        <v>0</v>
      </c>
      <c r="E7" s="23" t="s">
        <v>22</v>
      </c>
      <c r="F7" s="24" t="s">
        <v>31</v>
      </c>
    </row>
    <row r="8" spans="1:6" ht="20.100000000000001" customHeight="1" x14ac:dyDescent="0.25">
      <c r="A8" s="28">
        <f t="shared" si="0"/>
        <v>4</v>
      </c>
      <c r="B8" s="29" t="s">
        <v>24</v>
      </c>
      <c r="C8" s="30">
        <v>365</v>
      </c>
      <c r="D8" s="30">
        <v>0</v>
      </c>
      <c r="E8" s="23" t="s">
        <v>22</v>
      </c>
      <c r="F8" s="24" t="s">
        <v>31</v>
      </c>
    </row>
    <row r="9" spans="1:6" ht="20.100000000000001" customHeight="1" x14ac:dyDescent="0.25">
      <c r="A9" s="28">
        <f t="shared" si="0"/>
        <v>5</v>
      </c>
      <c r="B9" s="29" t="s">
        <v>24</v>
      </c>
      <c r="C9" s="30">
        <v>365</v>
      </c>
      <c r="D9" s="30">
        <v>0</v>
      </c>
      <c r="E9" s="23" t="s">
        <v>22</v>
      </c>
      <c r="F9" s="24" t="s">
        <v>31</v>
      </c>
    </row>
    <row r="10" spans="1:6" ht="20.100000000000001" customHeight="1" x14ac:dyDescent="0.25">
      <c r="A10" s="28">
        <f t="shared" si="0"/>
        <v>6</v>
      </c>
      <c r="B10" s="33" t="s">
        <v>14</v>
      </c>
      <c r="C10" s="30">
        <v>365</v>
      </c>
      <c r="D10" s="30">
        <v>0</v>
      </c>
      <c r="E10" s="23" t="s">
        <v>22</v>
      </c>
      <c r="F10" s="24" t="s">
        <v>31</v>
      </c>
    </row>
    <row r="11" spans="1:6" ht="20.100000000000001" customHeight="1" x14ac:dyDescent="0.25">
      <c r="A11" s="28">
        <f t="shared" si="0"/>
        <v>7</v>
      </c>
      <c r="B11" s="29" t="s">
        <v>14</v>
      </c>
      <c r="C11" s="30">
        <v>365</v>
      </c>
      <c r="D11" s="30">
        <v>0</v>
      </c>
      <c r="E11" s="23" t="s">
        <v>22</v>
      </c>
      <c r="F11" s="24" t="s">
        <v>31</v>
      </c>
    </row>
    <row r="12" spans="1:6" ht="20.100000000000001" customHeight="1" x14ac:dyDescent="0.25">
      <c r="A12" s="28">
        <f t="shared" si="0"/>
        <v>8</v>
      </c>
      <c r="B12" s="33" t="s">
        <v>25</v>
      </c>
      <c r="C12" s="30">
        <v>550</v>
      </c>
      <c r="D12" s="30">
        <v>0</v>
      </c>
      <c r="E12" s="23" t="s">
        <v>22</v>
      </c>
      <c r="F12" s="24" t="s">
        <v>31</v>
      </c>
    </row>
    <row r="13" spans="1:6" ht="20.100000000000001" customHeight="1" x14ac:dyDescent="0.25">
      <c r="A13" s="28">
        <f>A12+1</f>
        <v>9</v>
      </c>
      <c r="B13" s="29" t="s">
        <v>26</v>
      </c>
      <c r="C13" s="30">
        <v>550</v>
      </c>
      <c r="D13" s="30">
        <v>0</v>
      </c>
      <c r="E13" s="23" t="s">
        <v>22</v>
      </c>
      <c r="F13" s="24" t="s">
        <v>31</v>
      </c>
    </row>
    <row r="14" spans="1:6" ht="20.100000000000001" customHeight="1" x14ac:dyDescent="0.25">
      <c r="A14" s="28">
        <f t="shared" si="0"/>
        <v>10</v>
      </c>
      <c r="B14" s="29" t="s">
        <v>23</v>
      </c>
      <c r="C14" s="30">
        <v>400</v>
      </c>
      <c r="D14" s="30">
        <v>0</v>
      </c>
      <c r="E14" s="23" t="s">
        <v>22</v>
      </c>
      <c r="F14" s="24" t="s">
        <v>31</v>
      </c>
    </row>
    <row r="15" spans="1:6" ht="20.100000000000001" customHeight="1" x14ac:dyDescent="0.25">
      <c r="A15" s="28">
        <f t="shared" si="0"/>
        <v>11</v>
      </c>
      <c r="B15" s="29" t="s">
        <v>27</v>
      </c>
      <c r="C15" s="30">
        <v>450</v>
      </c>
      <c r="D15" s="30">
        <v>0</v>
      </c>
      <c r="E15" s="23" t="s">
        <v>22</v>
      </c>
      <c r="F15" s="24" t="s">
        <v>31</v>
      </c>
    </row>
    <row r="16" spans="1:6" ht="20.100000000000001" customHeight="1" x14ac:dyDescent="0.25">
      <c r="A16" s="28">
        <f t="shared" si="0"/>
        <v>12</v>
      </c>
      <c r="B16" s="33" t="s">
        <v>28</v>
      </c>
      <c r="C16" s="30">
        <v>365</v>
      </c>
      <c r="D16" s="30">
        <v>0</v>
      </c>
      <c r="E16" s="23" t="s">
        <v>22</v>
      </c>
      <c r="F16" s="24" t="s">
        <v>31</v>
      </c>
    </row>
    <row r="17" spans="1:6" ht="20.100000000000001" customHeight="1" x14ac:dyDescent="0.25">
      <c r="A17" s="28">
        <f t="shared" si="0"/>
        <v>13</v>
      </c>
      <c r="B17" s="29" t="s">
        <v>29</v>
      </c>
      <c r="C17" s="30">
        <v>365</v>
      </c>
      <c r="D17" s="30">
        <v>0</v>
      </c>
      <c r="E17" s="23" t="s">
        <v>22</v>
      </c>
      <c r="F17" s="24" t="s">
        <v>31</v>
      </c>
    </row>
    <row r="18" spans="1:6" ht="20.100000000000001" customHeight="1" x14ac:dyDescent="0.25">
      <c r="A18" s="28">
        <f t="shared" si="0"/>
        <v>14</v>
      </c>
      <c r="B18" s="33" t="s">
        <v>30</v>
      </c>
      <c r="C18" s="30">
        <v>365</v>
      </c>
      <c r="D18" s="30">
        <v>0</v>
      </c>
      <c r="E18" s="23" t="s">
        <v>22</v>
      </c>
      <c r="F18" s="24" t="s">
        <v>31</v>
      </c>
    </row>
    <row r="19" spans="1:6" ht="20.100000000000001" customHeight="1" x14ac:dyDescent="0.25">
      <c r="A19" s="28">
        <f t="shared" si="0"/>
        <v>15</v>
      </c>
      <c r="B19" s="29" t="s">
        <v>30</v>
      </c>
      <c r="C19" s="30">
        <v>365</v>
      </c>
      <c r="D19" s="30">
        <v>0</v>
      </c>
      <c r="E19" s="23" t="s">
        <v>22</v>
      </c>
      <c r="F19" s="24" t="s">
        <v>31</v>
      </c>
    </row>
    <row r="20" spans="1:6" ht="20.100000000000001" customHeight="1" x14ac:dyDescent="0.25">
      <c r="A20" s="28">
        <f t="shared" si="0"/>
        <v>16</v>
      </c>
      <c r="B20" s="29" t="s">
        <v>30</v>
      </c>
      <c r="C20" s="30">
        <v>365</v>
      </c>
      <c r="D20" s="30">
        <v>0</v>
      </c>
      <c r="E20" s="23" t="s">
        <v>22</v>
      </c>
      <c r="F20" s="24" t="s">
        <v>31</v>
      </c>
    </row>
    <row r="21" spans="1:6" ht="20.100000000000001" customHeight="1" x14ac:dyDescent="0.25">
      <c r="A21" s="28">
        <f t="shared" si="0"/>
        <v>17</v>
      </c>
      <c r="B21" s="29" t="s">
        <v>30</v>
      </c>
      <c r="C21" s="30">
        <v>365</v>
      </c>
      <c r="D21" s="30">
        <v>0</v>
      </c>
      <c r="E21" s="23" t="s">
        <v>22</v>
      </c>
      <c r="F21" s="24" t="s">
        <v>31</v>
      </c>
    </row>
    <row r="22" spans="1:6" ht="20.100000000000001" customHeight="1" x14ac:dyDescent="0.25">
      <c r="A22" s="43" t="s">
        <v>5</v>
      </c>
      <c r="B22" s="44"/>
      <c r="C22" s="25">
        <f>SUM(C5:C21)</f>
        <v>6695</v>
      </c>
      <c r="D22" s="32"/>
      <c r="E22" s="26"/>
      <c r="F22" s="27"/>
    </row>
    <row r="27" spans="1:6" ht="30" x14ac:dyDescent="0.25">
      <c r="A27" s="36" t="s">
        <v>0</v>
      </c>
      <c r="B27" s="36" t="s">
        <v>2</v>
      </c>
      <c r="C27" s="37" t="s">
        <v>3</v>
      </c>
      <c r="D27" s="37" t="s">
        <v>32</v>
      </c>
      <c r="E27" s="38" t="s">
        <v>7</v>
      </c>
      <c r="F27" s="38" t="s">
        <v>4</v>
      </c>
    </row>
    <row r="28" spans="1:6" ht="30" x14ac:dyDescent="0.25">
      <c r="A28" s="39">
        <v>1</v>
      </c>
      <c r="B28" s="34" t="s">
        <v>33</v>
      </c>
      <c r="C28" s="14">
        <f>400/29*28</f>
        <v>386.20689655172413</v>
      </c>
      <c r="D28" s="14" t="s">
        <v>35</v>
      </c>
      <c r="E28" s="14" t="s">
        <v>22</v>
      </c>
      <c r="F28" s="35" t="s">
        <v>34</v>
      </c>
    </row>
  </sheetData>
  <mergeCells count="4">
    <mergeCell ref="A1:F1"/>
    <mergeCell ref="A2:F2"/>
    <mergeCell ref="A3:F3"/>
    <mergeCell ref="A22:B2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9"/>
  <sheetViews>
    <sheetView zoomScale="90" zoomScaleNormal="90" workbookViewId="0">
      <selection activeCell="E15" sqref="E15"/>
    </sheetView>
  </sheetViews>
  <sheetFormatPr baseColWidth="10" defaultRowHeight="15" x14ac:dyDescent="0.25"/>
  <cols>
    <col min="1" max="1" width="4.85546875" customWidth="1"/>
    <col min="2" max="2" width="40" customWidth="1"/>
    <col min="3" max="3" width="13.85546875" customWidth="1"/>
    <col min="4" max="4" width="13" customWidth="1"/>
    <col min="5" max="5" width="34.140625" customWidth="1"/>
    <col min="6" max="6" width="15.28515625" customWidth="1"/>
  </cols>
  <sheetData>
    <row r="1" spans="1:6" x14ac:dyDescent="0.25">
      <c r="A1" s="41" t="s">
        <v>17</v>
      </c>
      <c r="B1" s="41"/>
      <c r="C1" s="41"/>
      <c r="D1" s="41"/>
      <c r="E1" s="41"/>
      <c r="F1" s="41"/>
    </row>
    <row r="2" spans="1:6" x14ac:dyDescent="0.25">
      <c r="A2" s="41" t="s">
        <v>19</v>
      </c>
      <c r="B2" s="41"/>
      <c r="C2" s="41"/>
      <c r="D2" s="41"/>
      <c r="E2" s="41"/>
      <c r="F2" s="41"/>
    </row>
    <row r="3" spans="1:6" x14ac:dyDescent="0.25">
      <c r="A3" s="45">
        <v>45352</v>
      </c>
      <c r="B3" s="41"/>
      <c r="C3" s="41"/>
      <c r="D3" s="41"/>
      <c r="E3" s="41"/>
      <c r="F3" s="41"/>
    </row>
    <row r="4" spans="1:6" ht="31.5" customHeight="1" x14ac:dyDescent="0.25">
      <c r="A4" s="20" t="s">
        <v>0</v>
      </c>
      <c r="B4" s="20" t="s">
        <v>2</v>
      </c>
      <c r="C4" s="20" t="s">
        <v>3</v>
      </c>
      <c r="D4" s="20" t="s">
        <v>32</v>
      </c>
      <c r="E4" s="22" t="s">
        <v>6</v>
      </c>
      <c r="F4" s="22" t="s">
        <v>4</v>
      </c>
    </row>
    <row r="5" spans="1:6" ht="20.100000000000001" customHeight="1" x14ac:dyDescent="0.25">
      <c r="A5" s="28">
        <v>1</v>
      </c>
      <c r="B5" s="29" t="s">
        <v>21</v>
      </c>
      <c r="C5" s="30">
        <v>365</v>
      </c>
      <c r="D5" s="30">
        <v>0</v>
      </c>
      <c r="E5" s="14" t="s">
        <v>22</v>
      </c>
      <c r="F5" s="24" t="s">
        <v>31</v>
      </c>
    </row>
    <row r="6" spans="1:6" ht="20.100000000000001" customHeight="1" x14ac:dyDescent="0.25">
      <c r="A6" s="28">
        <f>A5+1</f>
        <v>2</v>
      </c>
      <c r="B6" s="29" t="s">
        <v>23</v>
      </c>
      <c r="C6" s="30">
        <v>365</v>
      </c>
      <c r="D6" s="30">
        <v>0</v>
      </c>
      <c r="E6" s="14" t="s">
        <v>22</v>
      </c>
      <c r="F6" s="24" t="s">
        <v>31</v>
      </c>
    </row>
    <row r="7" spans="1:6" ht="20.100000000000001" customHeight="1" x14ac:dyDescent="0.25">
      <c r="A7" s="28">
        <f t="shared" ref="A7:A21" si="0">A6+1</f>
        <v>3</v>
      </c>
      <c r="B7" s="29" t="s">
        <v>24</v>
      </c>
      <c r="C7" s="30">
        <v>365</v>
      </c>
      <c r="D7" s="30">
        <v>0</v>
      </c>
      <c r="E7" s="14" t="s">
        <v>22</v>
      </c>
      <c r="F7" s="24" t="s">
        <v>31</v>
      </c>
    </row>
    <row r="8" spans="1:6" ht="20.100000000000001" customHeight="1" x14ac:dyDescent="0.25">
      <c r="A8" s="28">
        <f t="shared" si="0"/>
        <v>4</v>
      </c>
      <c r="B8" s="29" t="s">
        <v>24</v>
      </c>
      <c r="C8" s="30">
        <v>365</v>
      </c>
      <c r="D8" s="30">
        <v>0</v>
      </c>
      <c r="E8" s="14" t="s">
        <v>22</v>
      </c>
      <c r="F8" s="24" t="s">
        <v>31</v>
      </c>
    </row>
    <row r="9" spans="1:6" ht="20.100000000000001" customHeight="1" x14ac:dyDescent="0.25">
      <c r="A9" s="28">
        <f t="shared" si="0"/>
        <v>5</v>
      </c>
      <c r="B9" s="29" t="s">
        <v>24</v>
      </c>
      <c r="C9" s="30">
        <v>365</v>
      </c>
      <c r="D9" s="30">
        <v>0</v>
      </c>
      <c r="E9" s="14" t="s">
        <v>22</v>
      </c>
      <c r="F9" s="24" t="s">
        <v>31</v>
      </c>
    </row>
    <row r="10" spans="1:6" ht="20.100000000000001" customHeight="1" x14ac:dyDescent="0.25">
      <c r="A10" s="28">
        <f t="shared" si="0"/>
        <v>6</v>
      </c>
      <c r="B10" s="33" t="s">
        <v>14</v>
      </c>
      <c r="C10" s="30">
        <v>365</v>
      </c>
      <c r="D10" s="30">
        <v>0</v>
      </c>
      <c r="E10" s="14" t="s">
        <v>22</v>
      </c>
      <c r="F10" s="24" t="s">
        <v>31</v>
      </c>
    </row>
    <row r="11" spans="1:6" ht="20.100000000000001" customHeight="1" x14ac:dyDescent="0.25">
      <c r="A11" s="28">
        <f t="shared" si="0"/>
        <v>7</v>
      </c>
      <c r="B11" s="29" t="s">
        <v>14</v>
      </c>
      <c r="C11" s="30">
        <v>365</v>
      </c>
      <c r="D11" s="30">
        <v>0</v>
      </c>
      <c r="E11" s="14" t="s">
        <v>22</v>
      </c>
      <c r="F11" s="24" t="s">
        <v>31</v>
      </c>
    </row>
    <row r="12" spans="1:6" ht="20.100000000000001" customHeight="1" x14ac:dyDescent="0.25">
      <c r="A12" s="28">
        <f t="shared" si="0"/>
        <v>8</v>
      </c>
      <c r="B12" s="33" t="s">
        <v>25</v>
      </c>
      <c r="C12" s="30">
        <v>550</v>
      </c>
      <c r="D12" s="30">
        <v>0</v>
      </c>
      <c r="E12" s="14" t="s">
        <v>22</v>
      </c>
      <c r="F12" s="24" t="s">
        <v>31</v>
      </c>
    </row>
    <row r="13" spans="1:6" ht="20.100000000000001" customHeight="1" x14ac:dyDescent="0.25">
      <c r="A13" s="28">
        <f>A12+1</f>
        <v>9</v>
      </c>
      <c r="B13" s="29" t="s">
        <v>26</v>
      </c>
      <c r="C13" s="30">
        <v>550</v>
      </c>
      <c r="D13" s="30">
        <v>0</v>
      </c>
      <c r="E13" s="14" t="s">
        <v>22</v>
      </c>
      <c r="F13" s="24" t="s">
        <v>31</v>
      </c>
    </row>
    <row r="14" spans="1:6" ht="20.100000000000001" customHeight="1" x14ac:dyDescent="0.25">
      <c r="A14" s="28">
        <f t="shared" si="0"/>
        <v>10</v>
      </c>
      <c r="B14" s="29" t="s">
        <v>23</v>
      </c>
      <c r="C14" s="30">
        <v>400</v>
      </c>
      <c r="D14" s="30">
        <v>0</v>
      </c>
      <c r="E14" s="14" t="s">
        <v>22</v>
      </c>
      <c r="F14" s="24" t="s">
        <v>31</v>
      </c>
    </row>
    <row r="15" spans="1:6" ht="20.100000000000001" customHeight="1" x14ac:dyDescent="0.25">
      <c r="A15" s="28">
        <f t="shared" si="0"/>
        <v>11</v>
      </c>
      <c r="B15" s="29" t="s">
        <v>27</v>
      </c>
      <c r="C15" s="30">
        <v>450</v>
      </c>
      <c r="D15" s="30">
        <v>0</v>
      </c>
      <c r="E15" s="14" t="s">
        <v>22</v>
      </c>
      <c r="F15" s="24" t="s">
        <v>31</v>
      </c>
    </row>
    <row r="16" spans="1:6" ht="20.100000000000001" customHeight="1" x14ac:dyDescent="0.25">
      <c r="A16" s="28">
        <f t="shared" si="0"/>
        <v>12</v>
      </c>
      <c r="B16" s="33" t="s">
        <v>28</v>
      </c>
      <c r="C16" s="30">
        <v>365</v>
      </c>
      <c r="D16" s="30">
        <v>0</v>
      </c>
      <c r="E16" s="14" t="s">
        <v>22</v>
      </c>
      <c r="F16" s="24" t="s">
        <v>31</v>
      </c>
    </row>
    <row r="17" spans="1:6" ht="20.100000000000001" customHeight="1" x14ac:dyDescent="0.25">
      <c r="A17" s="28">
        <f t="shared" si="0"/>
        <v>13</v>
      </c>
      <c r="B17" s="29" t="s">
        <v>29</v>
      </c>
      <c r="C17" s="30">
        <v>365</v>
      </c>
      <c r="D17" s="30">
        <v>0</v>
      </c>
      <c r="E17" s="14" t="s">
        <v>22</v>
      </c>
      <c r="F17" s="24" t="s">
        <v>31</v>
      </c>
    </row>
    <row r="18" spans="1:6" ht="20.100000000000001" customHeight="1" x14ac:dyDescent="0.25">
      <c r="A18" s="28">
        <f t="shared" si="0"/>
        <v>14</v>
      </c>
      <c r="B18" s="33" t="s">
        <v>30</v>
      </c>
      <c r="C18" s="30">
        <v>365</v>
      </c>
      <c r="D18" s="30">
        <v>0</v>
      </c>
      <c r="E18" s="14" t="s">
        <v>22</v>
      </c>
      <c r="F18" s="24" t="s">
        <v>31</v>
      </c>
    </row>
    <row r="19" spans="1:6" ht="20.100000000000001" customHeight="1" x14ac:dyDescent="0.25">
      <c r="A19" s="28">
        <f t="shared" si="0"/>
        <v>15</v>
      </c>
      <c r="B19" s="29" t="s">
        <v>30</v>
      </c>
      <c r="C19" s="30">
        <v>365</v>
      </c>
      <c r="D19" s="30">
        <v>0</v>
      </c>
      <c r="E19" s="14" t="s">
        <v>22</v>
      </c>
      <c r="F19" s="24" t="s">
        <v>31</v>
      </c>
    </row>
    <row r="20" spans="1:6" ht="20.100000000000001" customHeight="1" x14ac:dyDescent="0.25">
      <c r="A20" s="28">
        <f t="shared" si="0"/>
        <v>16</v>
      </c>
      <c r="B20" s="29" t="s">
        <v>30</v>
      </c>
      <c r="C20" s="30">
        <v>365</v>
      </c>
      <c r="D20" s="30">
        <v>0</v>
      </c>
      <c r="E20" s="14" t="s">
        <v>22</v>
      </c>
      <c r="F20" s="24" t="s">
        <v>31</v>
      </c>
    </row>
    <row r="21" spans="1:6" ht="20.100000000000001" customHeight="1" x14ac:dyDescent="0.25">
      <c r="A21" s="28">
        <f t="shared" si="0"/>
        <v>17</v>
      </c>
      <c r="B21" s="29" t="s">
        <v>30</v>
      </c>
      <c r="C21" s="30">
        <v>365</v>
      </c>
      <c r="D21" s="30">
        <v>0</v>
      </c>
      <c r="E21" s="14" t="s">
        <v>22</v>
      </c>
      <c r="F21" s="24" t="s">
        <v>31</v>
      </c>
    </row>
    <row r="22" spans="1:6" ht="20.100000000000001" customHeight="1" x14ac:dyDescent="0.25">
      <c r="A22" s="43" t="s">
        <v>5</v>
      </c>
      <c r="B22" s="44"/>
      <c r="C22" s="25">
        <f>SUM(C5:C21)</f>
        <v>6695</v>
      </c>
      <c r="D22" s="26"/>
      <c r="E22" s="26"/>
      <c r="F22" s="27"/>
    </row>
    <row r="23" spans="1:6" x14ac:dyDescent="0.25">
      <c r="A23" s="31"/>
      <c r="B23" s="31"/>
      <c r="C23" s="31"/>
      <c r="D23" s="31"/>
      <c r="E23" s="31"/>
      <c r="F23" s="31"/>
    </row>
    <row r="28" spans="1:6" ht="30" x14ac:dyDescent="0.25">
      <c r="A28" s="36" t="s">
        <v>0</v>
      </c>
      <c r="B28" s="36" t="s">
        <v>2</v>
      </c>
      <c r="C28" s="37" t="s">
        <v>3</v>
      </c>
      <c r="D28" s="37" t="s">
        <v>32</v>
      </c>
      <c r="E28" s="38" t="s">
        <v>7</v>
      </c>
      <c r="F28" s="38" t="s">
        <v>4</v>
      </c>
    </row>
    <row r="29" spans="1:6" x14ac:dyDescent="0.25">
      <c r="A29" s="39">
        <v>1</v>
      </c>
      <c r="B29" s="34" t="s">
        <v>33</v>
      </c>
      <c r="C29" s="14">
        <v>387.1</v>
      </c>
      <c r="D29" s="14" t="s">
        <v>35</v>
      </c>
      <c r="E29" s="14" t="s">
        <v>22</v>
      </c>
      <c r="F29" s="35" t="s">
        <v>34</v>
      </c>
    </row>
  </sheetData>
  <mergeCells count="4">
    <mergeCell ref="A1:F1"/>
    <mergeCell ref="A2:F2"/>
    <mergeCell ref="A3:F3"/>
    <mergeCell ref="A22:B2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46" t="s">
        <v>18</v>
      </c>
      <c r="B1" s="46"/>
      <c r="C1" s="46"/>
      <c r="D1" s="46"/>
      <c r="E1" s="46"/>
      <c r="F1" s="46"/>
      <c r="G1" s="46"/>
      <c r="H1" s="46"/>
    </row>
    <row r="2" spans="1:11" ht="20.100000000000001" customHeight="1" x14ac:dyDescent="0.25">
      <c r="A2" s="47" t="s">
        <v>16</v>
      </c>
      <c r="B2" s="48"/>
      <c r="C2" s="48"/>
      <c r="D2" s="48"/>
      <c r="E2" s="48"/>
      <c r="F2" s="48"/>
      <c r="G2" s="48"/>
      <c r="H2" s="48"/>
    </row>
    <row r="3" spans="1:11" ht="20.100000000000001" customHeight="1" x14ac:dyDescent="0.25">
      <c r="A3" s="53" t="s">
        <v>15</v>
      </c>
      <c r="B3" s="53"/>
      <c r="C3" s="53"/>
      <c r="D3" s="53"/>
      <c r="E3" s="53"/>
      <c r="F3" s="53"/>
      <c r="G3" s="53"/>
      <c r="H3" s="53"/>
      <c r="I3" s="9"/>
      <c r="J3" s="9"/>
      <c r="K3" s="9"/>
    </row>
    <row r="4" spans="1:11" ht="15.75" x14ac:dyDescent="0.25">
      <c r="A4" s="49">
        <v>45292</v>
      </c>
      <c r="B4" s="50"/>
      <c r="C4" s="50"/>
      <c r="D4" s="50"/>
      <c r="E4" s="50"/>
      <c r="F4" s="50"/>
      <c r="G4" s="50"/>
      <c r="H4" s="50"/>
    </row>
    <row r="5" spans="1:11" ht="25.5" x14ac:dyDescent="0.25">
      <c r="A5" s="16" t="s">
        <v>9</v>
      </c>
      <c r="B5" s="15" t="s">
        <v>1</v>
      </c>
      <c r="C5" s="16" t="s">
        <v>2</v>
      </c>
      <c r="D5" s="15" t="s">
        <v>20</v>
      </c>
      <c r="E5" s="17" t="s">
        <v>10</v>
      </c>
      <c r="F5" s="15" t="s">
        <v>11</v>
      </c>
      <c r="G5" s="15" t="s">
        <v>12</v>
      </c>
      <c r="H5" s="16" t="s">
        <v>4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13</v>
      </c>
      <c r="H6" s="5" t="s">
        <v>8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51" t="s">
        <v>5</v>
      </c>
      <c r="B11" s="51"/>
      <c r="C11" s="51"/>
      <c r="D11" s="51"/>
      <c r="E11" s="51"/>
      <c r="F11" s="18">
        <f>SUM(F6:F10)</f>
        <v>0</v>
      </c>
      <c r="G11" s="6"/>
      <c r="H11" s="7"/>
    </row>
    <row r="14" spans="1:11" x14ac:dyDescent="0.25">
      <c r="B14" s="52"/>
      <c r="C14" s="52"/>
      <c r="D14" s="52"/>
      <c r="E14" s="52"/>
    </row>
    <row r="15" spans="1:11" ht="15.75" x14ac:dyDescent="0.25">
      <c r="A15" s="46" t="s">
        <v>18</v>
      </c>
      <c r="B15" s="46"/>
      <c r="C15" s="46"/>
      <c r="D15" s="46"/>
      <c r="E15" s="46"/>
      <c r="F15" s="46"/>
      <c r="G15" s="46"/>
      <c r="H15" s="46"/>
    </row>
    <row r="16" spans="1:11" x14ac:dyDescent="0.25">
      <c r="A16" s="47" t="s">
        <v>16</v>
      </c>
      <c r="B16" s="48"/>
      <c r="C16" s="48"/>
      <c r="D16" s="48"/>
      <c r="E16" s="48"/>
      <c r="F16" s="48"/>
      <c r="G16" s="48"/>
      <c r="H16" s="48"/>
    </row>
    <row r="17" spans="1:8" x14ac:dyDescent="0.25">
      <c r="A17" s="53" t="s">
        <v>15</v>
      </c>
      <c r="B17" s="53"/>
      <c r="C17" s="53"/>
      <c r="D17" s="53"/>
      <c r="E17" s="53"/>
      <c r="F17" s="53"/>
      <c r="G17" s="53"/>
      <c r="H17" s="53"/>
    </row>
    <row r="18" spans="1:8" ht="15.75" x14ac:dyDescent="0.25">
      <c r="A18" s="49">
        <v>45323</v>
      </c>
      <c r="B18" s="50"/>
      <c r="C18" s="50"/>
      <c r="D18" s="50"/>
      <c r="E18" s="50"/>
      <c r="F18" s="50"/>
      <c r="G18" s="50"/>
      <c r="H18" s="50"/>
    </row>
    <row r="19" spans="1:8" ht="25.5" x14ac:dyDescent="0.25">
      <c r="A19" s="16" t="s">
        <v>9</v>
      </c>
      <c r="B19" s="15" t="s">
        <v>1</v>
      </c>
      <c r="C19" s="16" t="s">
        <v>2</v>
      </c>
      <c r="D19" s="15" t="s">
        <v>20</v>
      </c>
      <c r="E19" s="17" t="s">
        <v>10</v>
      </c>
      <c r="F19" s="15" t="s">
        <v>11</v>
      </c>
      <c r="G19" s="15" t="s">
        <v>12</v>
      </c>
      <c r="H19" s="16" t="s">
        <v>4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13</v>
      </c>
      <c r="H20" s="5" t="s">
        <v>8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51" t="s">
        <v>5</v>
      </c>
      <c r="B25" s="51"/>
      <c r="C25" s="51"/>
      <c r="D25" s="51"/>
      <c r="E25" s="51"/>
      <c r="F25" s="18">
        <f>SUM(F20:F24)</f>
        <v>0</v>
      </c>
      <c r="G25" s="6"/>
      <c r="H25" s="7"/>
    </row>
    <row r="29" spans="1:8" ht="15.75" x14ac:dyDescent="0.25">
      <c r="A29" s="46" t="s">
        <v>18</v>
      </c>
      <c r="B29" s="46"/>
      <c r="C29" s="46"/>
      <c r="D29" s="46"/>
      <c r="E29" s="46"/>
      <c r="F29" s="46"/>
      <c r="G29" s="46"/>
      <c r="H29" s="46"/>
    </row>
    <row r="30" spans="1:8" x14ac:dyDescent="0.25">
      <c r="A30" s="47" t="s">
        <v>16</v>
      </c>
      <c r="B30" s="48"/>
      <c r="C30" s="48"/>
      <c r="D30" s="48"/>
      <c r="E30" s="48"/>
      <c r="F30" s="48"/>
      <c r="G30" s="48"/>
      <c r="H30" s="48"/>
    </row>
    <row r="31" spans="1:8" x14ac:dyDescent="0.25">
      <c r="A31" s="53" t="s">
        <v>15</v>
      </c>
      <c r="B31" s="53"/>
      <c r="C31" s="53"/>
      <c r="D31" s="53"/>
      <c r="E31" s="53"/>
      <c r="F31" s="53"/>
      <c r="G31" s="53"/>
      <c r="H31" s="53"/>
    </row>
    <row r="32" spans="1:8" ht="15.75" x14ac:dyDescent="0.25">
      <c r="A32" s="49">
        <v>45352</v>
      </c>
      <c r="B32" s="50"/>
      <c r="C32" s="50"/>
      <c r="D32" s="50"/>
      <c r="E32" s="50"/>
      <c r="F32" s="50"/>
      <c r="G32" s="50"/>
      <c r="H32" s="50"/>
    </row>
    <row r="33" spans="1:8" ht="25.5" x14ac:dyDescent="0.25">
      <c r="A33" s="16" t="s">
        <v>9</v>
      </c>
      <c r="B33" s="15" t="s">
        <v>1</v>
      </c>
      <c r="C33" s="16" t="s">
        <v>2</v>
      </c>
      <c r="D33" s="15" t="s">
        <v>20</v>
      </c>
      <c r="E33" s="17" t="s">
        <v>10</v>
      </c>
      <c r="F33" s="15" t="s">
        <v>11</v>
      </c>
      <c r="G33" s="15" t="s">
        <v>12</v>
      </c>
      <c r="H33" s="16" t="s">
        <v>4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13</v>
      </c>
      <c r="H34" s="5" t="s">
        <v>8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51" t="s">
        <v>5</v>
      </c>
      <c r="B39" s="51"/>
      <c r="C39" s="51"/>
      <c r="D39" s="51"/>
      <c r="E39" s="51"/>
      <c r="F39" s="18">
        <f>SUM(F34:F38)</f>
        <v>0</v>
      </c>
      <c r="G39" s="6"/>
      <c r="H39" s="7"/>
    </row>
    <row r="42" spans="1:8" ht="15.75" x14ac:dyDescent="0.25">
      <c r="A42" s="46" t="s">
        <v>18</v>
      </c>
      <c r="B42" s="46"/>
      <c r="C42" s="46"/>
      <c r="D42" s="46"/>
      <c r="E42" s="46"/>
      <c r="F42" s="46"/>
      <c r="G42" s="46"/>
      <c r="H42" s="46"/>
    </row>
    <row r="43" spans="1:8" x14ac:dyDescent="0.25">
      <c r="A43" s="47" t="s">
        <v>16</v>
      </c>
      <c r="B43" s="48"/>
      <c r="C43" s="48"/>
      <c r="D43" s="48"/>
      <c r="E43" s="48"/>
      <c r="F43" s="48"/>
      <c r="G43" s="48"/>
      <c r="H43" s="48"/>
    </row>
    <row r="44" spans="1:8" x14ac:dyDescent="0.25">
      <c r="A44" s="53" t="s">
        <v>15</v>
      </c>
      <c r="B44" s="53"/>
      <c r="C44" s="53"/>
      <c r="D44" s="53"/>
      <c r="E44" s="53"/>
      <c r="F44" s="53"/>
      <c r="G44" s="53"/>
      <c r="H44" s="53"/>
    </row>
    <row r="45" spans="1:8" ht="15.75" x14ac:dyDescent="0.25">
      <c r="A45" s="49">
        <v>45383</v>
      </c>
      <c r="B45" s="50"/>
      <c r="C45" s="50"/>
      <c r="D45" s="50"/>
      <c r="E45" s="50"/>
      <c r="F45" s="50"/>
      <c r="G45" s="50"/>
      <c r="H45" s="50"/>
    </row>
    <row r="46" spans="1:8" ht="25.5" x14ac:dyDescent="0.25">
      <c r="A46" s="16" t="s">
        <v>9</v>
      </c>
      <c r="B46" s="15" t="s">
        <v>1</v>
      </c>
      <c r="C46" s="16" t="s">
        <v>2</v>
      </c>
      <c r="D46" s="15" t="s">
        <v>20</v>
      </c>
      <c r="E46" s="17" t="s">
        <v>10</v>
      </c>
      <c r="F46" s="15" t="s">
        <v>11</v>
      </c>
      <c r="G46" s="15" t="s">
        <v>12</v>
      </c>
      <c r="H46" s="16" t="s">
        <v>4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13</v>
      </c>
      <c r="H47" s="5" t="s">
        <v>8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51" t="s">
        <v>5</v>
      </c>
      <c r="B52" s="51"/>
      <c r="C52" s="51"/>
      <c r="D52" s="51"/>
      <c r="E52" s="51"/>
      <c r="F52" s="18">
        <f>SUM(F47:F51)</f>
        <v>0</v>
      </c>
      <c r="G52" s="6"/>
      <c r="H52" s="7"/>
    </row>
  </sheetData>
  <mergeCells count="21">
    <mergeCell ref="A42:H42"/>
    <mergeCell ref="A43:H43"/>
    <mergeCell ref="A44:H44"/>
    <mergeCell ref="A45:H45"/>
    <mergeCell ref="A52:E52"/>
    <mergeCell ref="A29:H29"/>
    <mergeCell ref="A30:H30"/>
    <mergeCell ref="A31:H31"/>
    <mergeCell ref="A32:H32"/>
    <mergeCell ref="A39:E39"/>
    <mergeCell ref="A15:H15"/>
    <mergeCell ref="A16:H16"/>
    <mergeCell ref="A17:H17"/>
    <mergeCell ref="A18:H18"/>
    <mergeCell ref="A25:E25"/>
    <mergeCell ref="A1:H1"/>
    <mergeCell ref="A2:H2"/>
    <mergeCell ref="A4:H4"/>
    <mergeCell ref="A11:E11"/>
    <mergeCell ref="B14:E14"/>
    <mergeCell ref="A3:H3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2024</vt:lpstr>
      <vt:lpstr>febrero 2024</vt:lpstr>
      <vt:lpstr>marzo 2024</vt:lpstr>
      <vt:lpstr>HORNATO LIMP PARQUE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2024-04-11T21:24:40Z</cp:lastPrinted>
  <dcterms:created xsi:type="dcterms:W3CDTF">2019-04-25T14:56:05Z</dcterms:created>
  <dcterms:modified xsi:type="dcterms:W3CDTF">2024-04-11T21:24:45Z</dcterms:modified>
</cp:coreProperties>
</file>