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1" r:id="rId1"/>
    <sheet name="febrero 2024" sheetId="49" r:id="rId2"/>
    <sheet name="marzo 2024" sheetId="50" r:id="rId3"/>
    <sheet name="HORNATO LIMP PARQUE 2024" sheetId="39" state="hidden" r:id="rId4"/>
  </sheets>
  <calcPr calcId="152511"/>
</workbook>
</file>

<file path=xl/calcChain.xml><?xml version="1.0" encoding="utf-8"?>
<calcChain xmlns="http://schemas.openxmlformats.org/spreadsheetml/2006/main">
  <c r="F52" i="39" l="1"/>
  <c r="F47" i="39"/>
  <c r="F39" i="39"/>
  <c r="F34" i="39"/>
  <c r="F25" i="39"/>
  <c r="F20" i="39"/>
  <c r="F11" i="39"/>
  <c r="F6" i="39"/>
  <c r="C31" i="50"/>
  <c r="C31" i="49"/>
  <c r="A6" i="49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C31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<sst xmlns="http://schemas.openxmlformats.org/spreadsheetml/2006/main" count="317" uniqueCount="49">
  <si>
    <t>N°</t>
  </si>
  <si>
    <t>NOMBRE</t>
  </si>
  <si>
    <t>CARGO</t>
  </si>
  <si>
    <t>SUELDO BASE</t>
  </si>
  <si>
    <t>FONDO</t>
  </si>
  <si>
    <t>TOTAL</t>
  </si>
  <si>
    <t>REMUNERACIONES   DE  SUELDOS A EMPLEADOS MUNICIPALES.</t>
  </si>
  <si>
    <t>MODALIDAD</t>
  </si>
  <si>
    <t>LCAM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</si>
  <si>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</si>
  <si>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</si>
  <si>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</si>
  <si>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</si>
  <si>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</si>
  <si>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</si>
  <si>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</si>
  <si>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ELECCIÓN POPULAR</t>
  </si>
  <si>
    <t>NOMBRAMIENTO</t>
  </si>
  <si>
    <t>REMUNERACIONES DE TRABAJADORES EVENTUALES: HORNATO,  LIMPEZA Y COCINA</t>
  </si>
  <si>
    <t>ALCALDIA DE SAN PABLO TACACHICO.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</si>
  <si>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</si>
  <si>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</si>
  <si>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ALCALDE MUNICIPAL</t>
  </si>
  <si>
    <t>SINDICO MUNICIPAL</t>
  </si>
  <si>
    <t>SECRETARIO MUNICIPAL</t>
  </si>
  <si>
    <t>TESORERA</t>
  </si>
  <si>
    <t>AUXILIAR DE TESORERÍA</t>
  </si>
  <si>
    <t>CONTADOR</t>
  </si>
  <si>
    <t>ENCARGADO DE INFORMÁTICA</t>
  </si>
  <si>
    <t>DESARROLLADOR INFORMÁTICO</t>
  </si>
  <si>
    <t>ENCARGADA  REGISTRO DEL ESTADO FAMILIAR</t>
  </si>
  <si>
    <t>ENCARGADA  DE VISTO BUENO</t>
  </si>
  <si>
    <t>COLECTORA</t>
  </si>
  <si>
    <t>REGISTRO Y CONTROL TRIBUTARIO</t>
  </si>
  <si>
    <t>ENCARGADO DE CATASTRO</t>
  </si>
  <si>
    <t>ENCARGADA DE CUENTAS CORRIENTES</t>
  </si>
  <si>
    <t>OFICIAL DE ACCESO A  LA INFORMACIÓN PÚBLICA.</t>
  </si>
  <si>
    <t>OFICIAL DE GESTIÓN DOCUMENTAL Y ARCHIVO</t>
  </si>
  <si>
    <t xml:space="preserve"> RECURSOS HUMANOS</t>
  </si>
  <si>
    <t>RECEPCIONISTA</t>
  </si>
  <si>
    <t>ENCARGADA  DE UNIDAD DE GENERO</t>
  </si>
  <si>
    <t>ENCARGADO DE UNIDAD DE MEDIO AMBIENTE</t>
  </si>
  <si>
    <t>ENCARGADA DE SERVICIOS GENERALES</t>
  </si>
  <si>
    <t>MOTORISTA ADMINISTRATIVO</t>
  </si>
  <si>
    <t>MOTORISTA  SERVICIOS VARIOS</t>
  </si>
  <si>
    <t>ENCARGADO  MTTO. SERVICIOS MUNICIPALES</t>
  </si>
  <si>
    <t>MOTORISTA CAMIÓN CISTERNA</t>
  </si>
  <si>
    <t>LIBRE DISPON.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</si>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</sst>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44" fontId="3" fillId="2" borderId="1" xfId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2" fillId="0" borderId="0" xfId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44" fontId="14" fillId="2" borderId="1" xfId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center" vertical="center" wrapText="1"/>
    </xf>
    <xf numFmtId="9" fontId="14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4" fontId="13" fillId="5" borderId="1" xfId="1" applyFont="1" applyFill="1" applyBorder="1" applyAlignment="1">
      <alignment horizontal="center" vertical="center"/>
    </xf>
    <xf numFmtId="44" fontId="13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0" fillId="0" borderId="0" xfId="0" applyFont="1"/>
    <xf numFmtId="0" fontId="9" fillId="6" borderId="1" xfId="0" applyFont="1" applyFill="1" applyBorder="1" applyAlignment="1">
      <alignment horizontal="center" vertical="center"/>
    </xf>
    <xf numFmtId="17" fontId="9" fillId="6" borderId="1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17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7" fontId="11" fillId="6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E55B8880-53F1-4400-8794-919ADC0F7E17}"/>
            </a:ext>
          </a:extLst>
        </xdr:cNvPr>
        <xdr:cNvSpPr txBox="1"/>
      </xdr:nvSpPr>
      <xdr:spPr>
        <a:xfrm>
          <a:off x="733425" y="2245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733425" y="1156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733425" y="3285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E55B8880-53F1-4400-8794-919ADC0F7E17}"/>
            </a:ext>
          </a:extLst>
        </xdr:cNvPr>
        <xdr:cNvSpPr txBox="1"/>
      </xdr:nvSpPr>
      <xdr:spPr>
        <a:xfrm>
          <a:off x="733425" y="3477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334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733425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33425" y="109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733425" y="1910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E55B8880-53F1-4400-8794-919ADC0F7E17}"/>
            </a:ext>
          </a:extLst>
        </xdr:cNvPr>
        <xdr:cNvSpPr txBox="1"/>
      </xdr:nvSpPr>
      <xdr:spPr>
        <a:xfrm>
          <a:off x="733425" y="2025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733425" y="1093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2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3.5703125" customWidth="1"/>
    <col min="2" max="2" width="41.28515625" customWidth="1"/>
    <col min="3" max="3" width="16.28515625" customWidth="1"/>
    <col min="4" max="4" width="12" customWidth="1"/>
    <col min="5" max="5" width="25" customWidth="1"/>
    <col min="6" max="6" width="16.42578125" customWidth="1"/>
  </cols>
  <sheetData>
    <row r="1" spans="1:6" ht="20.25" customHeight="1" x14ac:dyDescent="0.25">
      <c r="A1" s="53" t="s">
        <v>19</v>
      </c>
      <c r="B1" s="53"/>
      <c r="C1" s="53"/>
      <c r="D1" s="53"/>
      <c r="E1" s="53"/>
      <c r="F1" s="53"/>
    </row>
    <row r="2" spans="1:6" ht="19.5" customHeight="1" x14ac:dyDescent="0.25">
      <c r="A2" s="53" t="s">
        <v>6</v>
      </c>
      <c r="B2" s="53"/>
      <c r="C2" s="53"/>
      <c r="D2" s="53"/>
      <c r="E2" s="53"/>
      <c r="F2" s="53"/>
    </row>
    <row r="3" spans="1:6" ht="21.75" customHeight="1" x14ac:dyDescent="0.25">
      <c r="A3" s="54">
        <v>45292</v>
      </c>
      <c r="B3" s="53"/>
      <c r="C3" s="53"/>
      <c r="D3" s="53"/>
      <c r="E3" s="53"/>
      <c r="F3" s="53"/>
    </row>
    <row r="4" spans="1:6" ht="28.5" customHeight="1" x14ac:dyDescent="0.25">
      <c r="A4" s="40" t="s">
        <v>0</v>
      </c>
      <c r="B4" s="40" t="s">
        <v>2</v>
      </c>
      <c r="C4" s="41" t="s">
        <v>3</v>
      </c>
      <c r="D4" s="41" t="s">
        <v>48</v>
      </c>
      <c r="E4" s="42" t="s">
        <v>7</v>
      </c>
      <c r="F4" s="42" t="s">
        <v>4</v>
      </c>
    </row>
    <row r="5" spans="1:6" ht="15" customHeight="1" x14ac:dyDescent="0.25">
      <c r="A5" s="43">
        <v>1</v>
      </c>
      <c r="B5" s="44" t="s">
        <v>22</v>
      </c>
      <c r="C5" s="45">
        <v>2475</v>
      </c>
      <c r="D5" s="45">
        <v>800</v>
      </c>
      <c r="E5" s="46" t="s">
        <v>16</v>
      </c>
      <c r="F5" s="47" t="s">
        <v>47</v>
      </c>
    </row>
    <row r="6" spans="1:6" ht="15" customHeight="1" x14ac:dyDescent="0.25">
      <c r="A6" s="43">
        <f>A5+1</f>
        <v>2</v>
      </c>
      <c r="B6" s="44" t="s">
        <v>23</v>
      </c>
      <c r="C6" s="45">
        <v>1800</v>
      </c>
      <c r="D6" s="45">
        <v>0</v>
      </c>
      <c r="E6" s="46" t="s">
        <v>16</v>
      </c>
      <c r="F6" s="47" t="s">
        <v>47</v>
      </c>
    </row>
    <row r="7" spans="1:6" ht="15" customHeight="1" x14ac:dyDescent="0.25">
      <c r="A7" s="43">
        <f t="shared" ref="A7:A30" si="0">A6+1</f>
        <v>3</v>
      </c>
      <c r="B7" s="44" t="s">
        <v>24</v>
      </c>
      <c r="C7" s="45">
        <v>1050</v>
      </c>
      <c r="D7" s="45">
        <v>0</v>
      </c>
      <c r="E7" s="46" t="s">
        <v>17</v>
      </c>
      <c r="F7" s="47" t="s">
        <v>47</v>
      </c>
    </row>
    <row r="8" spans="1:6" ht="15" customHeight="1" x14ac:dyDescent="0.25">
      <c r="A8" s="43">
        <f t="shared" si="0"/>
        <v>4</v>
      </c>
      <c r="B8" s="44" t="s">
        <v>25</v>
      </c>
      <c r="C8" s="45">
        <v>1000</v>
      </c>
      <c r="D8" s="45">
        <v>0</v>
      </c>
      <c r="E8" s="46" t="s">
        <v>17</v>
      </c>
      <c r="F8" s="47" t="s">
        <v>47</v>
      </c>
    </row>
    <row r="9" spans="1:6" ht="15" customHeight="1" x14ac:dyDescent="0.25">
      <c r="A9" s="43">
        <f t="shared" si="0"/>
        <v>5</v>
      </c>
      <c r="B9" s="44" t="s">
        <v>26</v>
      </c>
      <c r="C9" s="45">
        <v>500</v>
      </c>
      <c r="D9" s="45">
        <v>0</v>
      </c>
      <c r="E9" s="45" t="s">
        <v>8</v>
      </c>
      <c r="F9" s="47" t="s">
        <v>47</v>
      </c>
    </row>
    <row r="10" spans="1:6" ht="15" customHeight="1" x14ac:dyDescent="0.25">
      <c r="A10" s="43">
        <f t="shared" si="0"/>
        <v>6</v>
      </c>
      <c r="B10" s="48" t="s">
        <v>27</v>
      </c>
      <c r="C10" s="45">
        <v>959</v>
      </c>
      <c r="D10" s="45">
        <v>0</v>
      </c>
      <c r="E10" s="45" t="s">
        <v>8</v>
      </c>
      <c r="F10" s="47" t="s">
        <v>47</v>
      </c>
    </row>
    <row r="11" spans="1:6" ht="15" customHeight="1" x14ac:dyDescent="0.25">
      <c r="A11" s="43">
        <f t="shared" si="0"/>
        <v>7</v>
      </c>
      <c r="B11" s="44" t="s">
        <v>28</v>
      </c>
      <c r="C11" s="45">
        <v>775</v>
      </c>
      <c r="D11" s="45">
        <v>0</v>
      </c>
      <c r="E11" s="45" t="s">
        <v>8</v>
      </c>
      <c r="F11" s="47" t="s">
        <v>47</v>
      </c>
    </row>
    <row r="12" spans="1:6" ht="15" customHeight="1" x14ac:dyDescent="0.25">
      <c r="A12" s="43">
        <f t="shared" si="0"/>
        <v>8</v>
      </c>
      <c r="B12" s="44" t="s">
        <v>29</v>
      </c>
      <c r="C12" s="45">
        <v>500</v>
      </c>
      <c r="D12" s="45">
        <v>0</v>
      </c>
      <c r="E12" s="45" t="s">
        <v>8</v>
      </c>
      <c r="F12" s="47" t="s">
        <v>47</v>
      </c>
    </row>
    <row r="13" spans="1:6" ht="15" customHeight="1" x14ac:dyDescent="0.25">
      <c r="A13" s="43">
        <f t="shared" si="0"/>
        <v>9</v>
      </c>
      <c r="B13" s="28" t="s">
        <v>30</v>
      </c>
      <c r="C13" s="45">
        <v>680</v>
      </c>
      <c r="D13" s="45">
        <v>0</v>
      </c>
      <c r="E13" s="45" t="s">
        <v>8</v>
      </c>
      <c r="F13" s="47" t="s">
        <v>47</v>
      </c>
    </row>
    <row r="14" spans="1:6" ht="15" customHeight="1" x14ac:dyDescent="0.25">
      <c r="A14" s="43">
        <f t="shared" si="0"/>
        <v>10</v>
      </c>
      <c r="B14" s="29" t="s">
        <v>37</v>
      </c>
      <c r="C14" s="45">
        <v>600</v>
      </c>
      <c r="D14" s="45">
        <v>0</v>
      </c>
      <c r="E14" s="45" t="s">
        <v>8</v>
      </c>
      <c r="F14" s="47" t="s">
        <v>47</v>
      </c>
    </row>
    <row r="15" spans="1:6" ht="15" customHeight="1" x14ac:dyDescent="0.25">
      <c r="A15" s="43">
        <f t="shared" si="0"/>
        <v>11</v>
      </c>
      <c r="B15" s="44" t="s">
        <v>32</v>
      </c>
      <c r="C15" s="45">
        <v>500</v>
      </c>
      <c r="D15" s="45">
        <v>0</v>
      </c>
      <c r="E15" s="45" t="s">
        <v>8</v>
      </c>
      <c r="F15" s="47" t="s">
        <v>47</v>
      </c>
    </row>
    <row r="16" spans="1:6" ht="15" customHeight="1" x14ac:dyDescent="0.25">
      <c r="A16" s="43">
        <f t="shared" si="0"/>
        <v>12</v>
      </c>
      <c r="B16" s="48" t="s">
        <v>33</v>
      </c>
      <c r="C16" s="45">
        <v>600</v>
      </c>
      <c r="D16" s="45">
        <v>0</v>
      </c>
      <c r="E16" s="45" t="s">
        <v>8</v>
      </c>
      <c r="F16" s="47" t="s">
        <v>47</v>
      </c>
    </row>
    <row r="17" spans="1:6" ht="15" customHeight="1" x14ac:dyDescent="0.25">
      <c r="A17" s="43">
        <f t="shared" si="0"/>
        <v>13</v>
      </c>
      <c r="B17" s="44" t="s">
        <v>34</v>
      </c>
      <c r="C17" s="45">
        <v>475</v>
      </c>
      <c r="D17" s="45">
        <v>0</v>
      </c>
      <c r="E17" s="45" t="s">
        <v>8</v>
      </c>
      <c r="F17" s="47" t="s">
        <v>47</v>
      </c>
    </row>
    <row r="18" spans="1:6" ht="15" customHeight="1" x14ac:dyDescent="0.25">
      <c r="A18" s="43">
        <f t="shared" si="0"/>
        <v>14</v>
      </c>
      <c r="B18" s="44" t="s">
        <v>35</v>
      </c>
      <c r="C18" s="45">
        <v>550</v>
      </c>
      <c r="D18" s="45">
        <v>0</v>
      </c>
      <c r="E18" s="45" t="s">
        <v>8</v>
      </c>
      <c r="F18" s="47" t="s">
        <v>47</v>
      </c>
    </row>
    <row r="19" spans="1:6" ht="15" customHeight="1" x14ac:dyDescent="0.25">
      <c r="A19" s="43">
        <f t="shared" si="0"/>
        <v>15</v>
      </c>
      <c r="B19" s="28" t="s">
        <v>36</v>
      </c>
      <c r="C19" s="45">
        <v>900</v>
      </c>
      <c r="D19" s="45">
        <v>0</v>
      </c>
      <c r="E19" s="45" t="s">
        <v>8</v>
      </c>
      <c r="F19" s="47" t="s">
        <v>47</v>
      </c>
    </row>
    <row r="20" spans="1:6" ht="15" customHeight="1" x14ac:dyDescent="0.25">
      <c r="A20" s="43">
        <f t="shared" si="0"/>
        <v>16</v>
      </c>
      <c r="B20" s="44" t="s">
        <v>31</v>
      </c>
      <c r="C20" s="45">
        <v>600</v>
      </c>
      <c r="D20" s="45">
        <v>0</v>
      </c>
      <c r="E20" s="45" t="s">
        <v>8</v>
      </c>
      <c r="F20" s="47" t="s">
        <v>47</v>
      </c>
    </row>
    <row r="21" spans="1:6" ht="15" customHeight="1" x14ac:dyDescent="0.25">
      <c r="A21" s="43">
        <f t="shared" si="0"/>
        <v>17</v>
      </c>
      <c r="B21" s="44" t="s">
        <v>38</v>
      </c>
      <c r="C21" s="45">
        <v>650</v>
      </c>
      <c r="D21" s="45">
        <v>0</v>
      </c>
      <c r="E21" s="45" t="s">
        <v>8</v>
      </c>
      <c r="F21" s="47" t="s">
        <v>47</v>
      </c>
    </row>
    <row r="22" spans="1:6" ht="15" customHeight="1" x14ac:dyDescent="0.25">
      <c r="A22" s="43">
        <f t="shared" si="0"/>
        <v>18</v>
      </c>
      <c r="B22" s="44" t="s">
        <v>39</v>
      </c>
      <c r="C22" s="45">
        <v>550</v>
      </c>
      <c r="D22" s="45">
        <v>0</v>
      </c>
      <c r="E22" s="45" t="s">
        <v>8</v>
      </c>
      <c r="F22" s="47" t="s">
        <v>47</v>
      </c>
    </row>
    <row r="23" spans="1:6" ht="15" customHeight="1" x14ac:dyDescent="0.25">
      <c r="A23" s="43">
        <f t="shared" si="0"/>
        <v>19</v>
      </c>
      <c r="B23" s="44" t="s">
        <v>40</v>
      </c>
      <c r="C23" s="45">
        <v>500</v>
      </c>
      <c r="D23" s="45">
        <v>0</v>
      </c>
      <c r="E23" s="45" t="s">
        <v>8</v>
      </c>
      <c r="F23" s="47" t="s">
        <v>47</v>
      </c>
    </row>
    <row r="24" spans="1:6" ht="15" customHeight="1" x14ac:dyDescent="0.25">
      <c r="A24" s="43">
        <f t="shared" si="0"/>
        <v>20</v>
      </c>
      <c r="B24" s="28" t="s">
        <v>41</v>
      </c>
      <c r="C24" s="45">
        <v>625</v>
      </c>
      <c r="D24" s="45">
        <v>0</v>
      </c>
      <c r="E24" s="45" t="s">
        <v>8</v>
      </c>
      <c r="F24" s="47" t="s">
        <v>47</v>
      </c>
    </row>
    <row r="25" spans="1:6" ht="15" customHeight="1" x14ac:dyDescent="0.25">
      <c r="A25" s="43">
        <f t="shared" si="0"/>
        <v>21</v>
      </c>
      <c r="B25" s="44" t="s">
        <v>42</v>
      </c>
      <c r="C25" s="45">
        <v>0</v>
      </c>
      <c r="D25" s="45">
        <v>0</v>
      </c>
      <c r="E25" s="45" t="s">
        <v>8</v>
      </c>
      <c r="F25" s="47" t="s">
        <v>47</v>
      </c>
    </row>
    <row r="26" spans="1:6" ht="15" customHeight="1" x14ac:dyDescent="0.25">
      <c r="A26" s="43">
        <f t="shared" si="0"/>
        <v>22</v>
      </c>
      <c r="B26" s="44" t="s">
        <v>43</v>
      </c>
      <c r="C26" s="45">
        <v>500</v>
      </c>
      <c r="D26" s="45">
        <v>0</v>
      </c>
      <c r="E26" s="45" t="s">
        <v>8</v>
      </c>
      <c r="F26" s="47" t="s">
        <v>47</v>
      </c>
    </row>
    <row r="27" spans="1:6" ht="15" customHeight="1" x14ac:dyDescent="0.25">
      <c r="A27" s="43">
        <f t="shared" si="0"/>
        <v>23</v>
      </c>
      <c r="B27" s="44" t="s">
        <v>44</v>
      </c>
      <c r="C27" s="45">
        <v>400</v>
      </c>
      <c r="D27" s="45">
        <v>0</v>
      </c>
      <c r="E27" s="45" t="s">
        <v>8</v>
      </c>
      <c r="F27" s="47" t="s">
        <v>47</v>
      </c>
    </row>
    <row r="28" spans="1:6" ht="15" customHeight="1" x14ac:dyDescent="0.25">
      <c r="A28" s="43">
        <f t="shared" si="0"/>
        <v>24</v>
      </c>
      <c r="B28" s="28" t="s">
        <v>45</v>
      </c>
      <c r="C28" s="45">
        <v>600</v>
      </c>
      <c r="D28" s="45">
        <v>0</v>
      </c>
      <c r="E28" s="45" t="s">
        <v>8</v>
      </c>
      <c r="F28" s="47" t="s">
        <v>47</v>
      </c>
    </row>
    <row r="29" spans="1:6" ht="15" customHeight="1" x14ac:dyDescent="0.25">
      <c r="A29" s="43">
        <f t="shared" si="0"/>
        <v>25</v>
      </c>
      <c r="B29" s="44" t="s">
        <v>46</v>
      </c>
      <c r="C29" s="45">
        <v>385</v>
      </c>
      <c r="D29" s="45">
        <v>0</v>
      </c>
      <c r="E29" s="45" t="s">
        <v>8</v>
      </c>
      <c r="F29" s="47" t="s">
        <v>47</v>
      </c>
    </row>
    <row r="30" spans="1:6" ht="15" customHeight="1" x14ac:dyDescent="0.25">
      <c r="A30" s="43">
        <f t="shared" si="0"/>
        <v>26</v>
      </c>
      <c r="B30" s="44" t="s">
        <v>43</v>
      </c>
      <c r="C30" s="45">
        <v>680</v>
      </c>
      <c r="D30" s="45">
        <v>0</v>
      </c>
      <c r="E30" s="45" t="s">
        <v>8</v>
      </c>
      <c r="F30" s="47" t="s">
        <v>47</v>
      </c>
    </row>
    <row r="31" spans="1:6" ht="15" customHeight="1" x14ac:dyDescent="0.25">
      <c r="A31" s="55" t="s">
        <v>5</v>
      </c>
      <c r="B31" s="56"/>
      <c r="C31" s="49">
        <f>SUM(C5:C30)</f>
        <v>18854</v>
      </c>
      <c r="D31" s="50"/>
      <c r="E31" s="50"/>
      <c r="F31" s="51"/>
    </row>
    <row r="32" spans="1:6" x14ac:dyDescent="0.25">
      <c r="A32" s="52"/>
      <c r="B32" s="52"/>
      <c r="C32" s="52"/>
      <c r="D32" s="52"/>
      <c r="E32" s="52"/>
      <c r="F32" s="52"/>
    </row>
  </sheetData>
  <mergeCells count="4">
    <mergeCell ref="A1:F1"/>
    <mergeCell ref="A2:F2"/>
    <mergeCell ref="A3:F3"/>
    <mergeCell ref="A31:B31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1"/>
  <sheetViews>
    <sheetView zoomScale="90" zoomScaleNormal="90" workbookViewId="0">
      <selection activeCell="D18" sqref="D18"/>
    </sheetView>
  </sheetViews>
  <sheetFormatPr baseColWidth="10" defaultRowHeight="15" x14ac:dyDescent="0.25"/>
  <cols>
    <col min="1" max="1" width="4.85546875" customWidth="1"/>
    <col min="2" max="2" width="44.140625" customWidth="1"/>
    <col min="3" max="3" width="17.42578125" customWidth="1"/>
    <col min="4" max="4" width="13.7109375" customWidth="1"/>
    <col min="5" max="5" width="18.85546875" customWidth="1"/>
    <col min="6" max="6" width="17.42578125" customWidth="1"/>
  </cols>
  <sheetData>
    <row r="1" spans="1:6" ht="15.75" x14ac:dyDescent="0.25">
      <c r="A1" s="58" t="s">
        <v>19</v>
      </c>
      <c r="B1" s="58"/>
      <c r="C1" s="58"/>
      <c r="D1" s="58"/>
      <c r="E1" s="58"/>
      <c r="F1" s="58"/>
    </row>
    <row r="2" spans="1:6" x14ac:dyDescent="0.25">
      <c r="A2" s="53" t="s">
        <v>6</v>
      </c>
      <c r="B2" s="53"/>
      <c r="C2" s="53"/>
      <c r="D2" s="53"/>
      <c r="E2" s="53"/>
      <c r="F2" s="53"/>
    </row>
    <row r="3" spans="1:6" ht="15.75" x14ac:dyDescent="0.25">
      <c r="A3" s="57">
        <v>45323</v>
      </c>
      <c r="B3" s="58"/>
      <c r="C3" s="58"/>
      <c r="D3" s="58"/>
      <c r="E3" s="58"/>
      <c r="F3" s="58"/>
    </row>
    <row r="4" spans="1:6" ht="27.75" customHeight="1" x14ac:dyDescent="0.25">
      <c r="A4" s="30" t="s">
        <v>0</v>
      </c>
      <c r="B4" s="30" t="s">
        <v>2</v>
      </c>
      <c r="C4" s="30" t="s">
        <v>3</v>
      </c>
      <c r="D4" s="30" t="s">
        <v>48</v>
      </c>
      <c r="E4" s="32" t="s">
        <v>7</v>
      </c>
      <c r="F4" s="32" t="s">
        <v>4</v>
      </c>
    </row>
    <row r="5" spans="1:6" x14ac:dyDescent="0.25">
      <c r="A5" s="1">
        <v>1</v>
      </c>
      <c r="B5" s="5" t="s">
        <v>22</v>
      </c>
      <c r="C5" s="3">
        <v>2475</v>
      </c>
      <c r="D5" s="3">
        <v>800</v>
      </c>
      <c r="E5" s="25" t="s">
        <v>16</v>
      </c>
      <c r="F5" s="24" t="s">
        <v>47</v>
      </c>
    </row>
    <row r="6" spans="1:6" x14ac:dyDescent="0.25">
      <c r="A6" s="1">
        <f>A5+1</f>
        <v>2</v>
      </c>
      <c r="B6" s="5" t="s">
        <v>23</v>
      </c>
      <c r="C6" s="3">
        <v>1800</v>
      </c>
      <c r="D6" s="3">
        <v>0</v>
      </c>
      <c r="E6" s="25" t="s">
        <v>16</v>
      </c>
      <c r="F6" s="24" t="s">
        <v>47</v>
      </c>
    </row>
    <row r="7" spans="1:6" x14ac:dyDescent="0.25">
      <c r="A7" s="1">
        <f t="shared" ref="A7:A30" si="0">A6+1</f>
        <v>3</v>
      </c>
      <c r="B7" s="5" t="s">
        <v>24</v>
      </c>
      <c r="C7" s="3">
        <v>1050</v>
      </c>
      <c r="D7" s="3">
        <v>0</v>
      </c>
      <c r="E7" s="25" t="s">
        <v>17</v>
      </c>
      <c r="F7" s="24" t="s">
        <v>47</v>
      </c>
    </row>
    <row r="8" spans="1:6" x14ac:dyDescent="0.25">
      <c r="A8" s="1">
        <f t="shared" si="0"/>
        <v>4</v>
      </c>
      <c r="B8" s="5" t="s">
        <v>25</v>
      </c>
      <c r="C8" s="3">
        <v>1000</v>
      </c>
      <c r="D8" s="3">
        <v>0</v>
      </c>
      <c r="E8" s="25" t="s">
        <v>17</v>
      </c>
      <c r="F8" s="24" t="s">
        <v>47</v>
      </c>
    </row>
    <row r="9" spans="1:6" x14ac:dyDescent="0.25">
      <c r="A9" s="1">
        <f t="shared" si="0"/>
        <v>5</v>
      </c>
      <c r="B9" s="5" t="s">
        <v>26</v>
      </c>
      <c r="C9" s="3">
        <v>500</v>
      </c>
      <c r="D9" s="3">
        <v>0</v>
      </c>
      <c r="E9" s="25" t="s">
        <v>8</v>
      </c>
      <c r="F9" s="24" t="s">
        <v>47</v>
      </c>
    </row>
    <row r="10" spans="1:6" x14ac:dyDescent="0.25">
      <c r="A10" s="1">
        <f t="shared" si="0"/>
        <v>6</v>
      </c>
      <c r="B10" s="5" t="s">
        <v>27</v>
      </c>
      <c r="C10" s="3">
        <v>959</v>
      </c>
      <c r="D10" s="3">
        <v>0</v>
      </c>
      <c r="E10" s="25" t="s">
        <v>8</v>
      </c>
      <c r="F10" s="24" t="s">
        <v>47</v>
      </c>
    </row>
    <row r="11" spans="1:6" x14ac:dyDescent="0.25">
      <c r="A11" s="1">
        <f t="shared" si="0"/>
        <v>7</v>
      </c>
      <c r="B11" s="74" t="s">
        <v>28</v>
      </c>
      <c r="C11" s="3">
        <v>775</v>
      </c>
      <c r="D11" s="3">
        <v>0</v>
      </c>
      <c r="E11" s="25" t="s">
        <v>8</v>
      </c>
      <c r="F11" s="24" t="s">
        <v>47</v>
      </c>
    </row>
    <row r="12" spans="1:6" x14ac:dyDescent="0.25">
      <c r="A12" s="1">
        <f t="shared" si="0"/>
        <v>8</v>
      </c>
      <c r="B12" s="74" t="s">
        <v>29</v>
      </c>
      <c r="C12" s="3">
        <v>500</v>
      </c>
      <c r="D12" s="3">
        <v>0</v>
      </c>
      <c r="E12" s="25" t="s">
        <v>8</v>
      </c>
      <c r="F12" s="24" t="s">
        <v>47</v>
      </c>
    </row>
    <row r="13" spans="1:6" x14ac:dyDescent="0.25">
      <c r="A13" s="1">
        <f t="shared" si="0"/>
        <v>9</v>
      </c>
      <c r="B13" s="74" t="s">
        <v>30</v>
      </c>
      <c r="C13" s="3">
        <v>680</v>
      </c>
      <c r="D13" s="3">
        <v>0</v>
      </c>
      <c r="E13" s="25" t="s">
        <v>8</v>
      </c>
      <c r="F13" s="24" t="s">
        <v>47</v>
      </c>
    </row>
    <row r="14" spans="1:6" x14ac:dyDescent="0.25">
      <c r="A14" s="1">
        <f t="shared" si="0"/>
        <v>10</v>
      </c>
      <c r="B14" s="5" t="s">
        <v>37</v>
      </c>
      <c r="C14" s="3">
        <v>600</v>
      </c>
      <c r="D14" s="3">
        <v>0</v>
      </c>
      <c r="E14" s="25" t="s">
        <v>8</v>
      </c>
      <c r="F14" s="24" t="s">
        <v>47</v>
      </c>
    </row>
    <row r="15" spans="1:6" x14ac:dyDescent="0.25">
      <c r="A15" s="1">
        <f t="shared" si="0"/>
        <v>11</v>
      </c>
      <c r="B15" s="5" t="s">
        <v>32</v>
      </c>
      <c r="C15" s="3">
        <v>500</v>
      </c>
      <c r="D15" s="3">
        <v>0</v>
      </c>
      <c r="E15" s="25" t="s">
        <v>8</v>
      </c>
      <c r="F15" s="24" t="s">
        <v>47</v>
      </c>
    </row>
    <row r="16" spans="1:6" x14ac:dyDescent="0.25">
      <c r="A16" s="1">
        <f t="shared" si="0"/>
        <v>12</v>
      </c>
      <c r="B16" s="5" t="s">
        <v>33</v>
      </c>
      <c r="C16" s="3">
        <v>600</v>
      </c>
      <c r="D16" s="3">
        <v>0</v>
      </c>
      <c r="E16" s="25" t="s">
        <v>8</v>
      </c>
      <c r="F16" s="24" t="s">
        <v>47</v>
      </c>
    </row>
    <row r="17" spans="1:6" x14ac:dyDescent="0.25">
      <c r="A17" s="1">
        <f t="shared" si="0"/>
        <v>13</v>
      </c>
      <c r="B17" s="5" t="s">
        <v>34</v>
      </c>
      <c r="C17" s="3">
        <v>475</v>
      </c>
      <c r="D17" s="3">
        <v>0</v>
      </c>
      <c r="E17" s="25" t="s">
        <v>8</v>
      </c>
      <c r="F17" s="24" t="s">
        <v>47</v>
      </c>
    </row>
    <row r="18" spans="1:6" x14ac:dyDescent="0.25">
      <c r="A18" s="1">
        <f t="shared" si="0"/>
        <v>14</v>
      </c>
      <c r="B18" s="74" t="s">
        <v>35</v>
      </c>
      <c r="C18" s="3">
        <v>550</v>
      </c>
      <c r="D18" s="3">
        <v>0</v>
      </c>
      <c r="E18" s="25" t="s">
        <v>8</v>
      </c>
      <c r="F18" s="24" t="s">
        <v>47</v>
      </c>
    </row>
    <row r="19" spans="1:6" x14ac:dyDescent="0.25">
      <c r="A19" s="1">
        <f t="shared" si="0"/>
        <v>15</v>
      </c>
      <c r="B19" s="74" t="s">
        <v>36</v>
      </c>
      <c r="C19" s="3">
        <v>900</v>
      </c>
      <c r="D19" s="3">
        <v>0</v>
      </c>
      <c r="E19" s="25" t="s">
        <v>8</v>
      </c>
      <c r="F19" s="24" t="s">
        <v>47</v>
      </c>
    </row>
    <row r="20" spans="1:6" x14ac:dyDescent="0.25">
      <c r="A20" s="1">
        <f t="shared" si="0"/>
        <v>16</v>
      </c>
      <c r="B20" s="74" t="s">
        <v>31</v>
      </c>
      <c r="C20" s="3">
        <v>600</v>
      </c>
      <c r="D20" s="3">
        <v>0</v>
      </c>
      <c r="E20" s="25" t="s">
        <v>8</v>
      </c>
      <c r="F20" s="24" t="s">
        <v>47</v>
      </c>
    </row>
    <row r="21" spans="1:6" ht="19.5" customHeight="1" x14ac:dyDescent="0.25">
      <c r="A21" s="1">
        <f t="shared" si="0"/>
        <v>17</v>
      </c>
      <c r="B21" s="5" t="s">
        <v>38</v>
      </c>
      <c r="C21" s="3">
        <v>650</v>
      </c>
      <c r="D21" s="3">
        <v>0</v>
      </c>
      <c r="E21" s="25" t="s">
        <v>8</v>
      </c>
      <c r="F21" s="24" t="s">
        <v>47</v>
      </c>
    </row>
    <row r="22" spans="1:6" ht="21" customHeight="1" x14ac:dyDescent="0.25">
      <c r="A22" s="1">
        <f t="shared" si="0"/>
        <v>18</v>
      </c>
      <c r="B22" s="5" t="s">
        <v>39</v>
      </c>
      <c r="C22" s="3">
        <v>550</v>
      </c>
      <c r="D22" s="3">
        <v>0</v>
      </c>
      <c r="E22" s="25" t="s">
        <v>8</v>
      </c>
      <c r="F22" s="24" t="s">
        <v>47</v>
      </c>
    </row>
    <row r="23" spans="1:6" x14ac:dyDescent="0.25">
      <c r="A23" s="1">
        <f t="shared" si="0"/>
        <v>19</v>
      </c>
      <c r="B23" s="74" t="s">
        <v>40</v>
      </c>
      <c r="C23" s="3">
        <v>500</v>
      </c>
      <c r="D23" s="3">
        <v>0</v>
      </c>
      <c r="E23" s="25" t="s">
        <v>8</v>
      </c>
      <c r="F23" s="24" t="s">
        <v>47</v>
      </c>
    </row>
    <row r="24" spans="1:6" x14ac:dyDescent="0.25">
      <c r="A24" s="1">
        <f t="shared" si="0"/>
        <v>20</v>
      </c>
      <c r="B24" s="74" t="s">
        <v>41</v>
      </c>
      <c r="C24" s="3">
        <v>625</v>
      </c>
      <c r="D24" s="3">
        <v>0</v>
      </c>
      <c r="E24" s="25" t="s">
        <v>8</v>
      </c>
      <c r="F24" s="24" t="s">
        <v>47</v>
      </c>
    </row>
    <row r="25" spans="1:6" x14ac:dyDescent="0.25">
      <c r="A25" s="1">
        <f t="shared" si="0"/>
        <v>21</v>
      </c>
      <c r="B25" s="74" t="s">
        <v>42</v>
      </c>
      <c r="C25" s="3">
        <v>0</v>
      </c>
      <c r="D25" s="3">
        <v>0</v>
      </c>
      <c r="E25" s="25" t="s">
        <v>8</v>
      </c>
      <c r="F25" s="24" t="s">
        <v>47</v>
      </c>
    </row>
    <row r="26" spans="1:6" x14ac:dyDescent="0.25">
      <c r="A26" s="1">
        <f t="shared" si="0"/>
        <v>22</v>
      </c>
      <c r="B26" s="74" t="s">
        <v>43</v>
      </c>
      <c r="C26" s="3">
        <v>500</v>
      </c>
      <c r="D26" s="3">
        <v>0</v>
      </c>
      <c r="E26" s="25" t="s">
        <v>8</v>
      </c>
      <c r="F26" s="24" t="s">
        <v>47</v>
      </c>
    </row>
    <row r="27" spans="1:6" x14ac:dyDescent="0.25">
      <c r="A27" s="1">
        <f t="shared" si="0"/>
        <v>23</v>
      </c>
      <c r="B27" s="74" t="s">
        <v>44</v>
      </c>
      <c r="C27" s="3">
        <v>400</v>
      </c>
      <c r="D27" s="3">
        <v>0</v>
      </c>
      <c r="E27" s="25" t="s">
        <v>8</v>
      </c>
      <c r="F27" s="24" t="s">
        <v>47</v>
      </c>
    </row>
    <row r="28" spans="1:6" x14ac:dyDescent="0.25">
      <c r="A28" s="1">
        <f t="shared" si="0"/>
        <v>24</v>
      </c>
      <c r="B28" s="74" t="s">
        <v>45</v>
      </c>
      <c r="C28" s="3">
        <v>600</v>
      </c>
      <c r="D28" s="3">
        <v>0</v>
      </c>
      <c r="E28" s="25" t="s">
        <v>8</v>
      </c>
      <c r="F28" s="24" t="s">
        <v>47</v>
      </c>
    </row>
    <row r="29" spans="1:6" x14ac:dyDescent="0.25">
      <c r="A29" s="1">
        <f t="shared" si="0"/>
        <v>25</v>
      </c>
      <c r="B29" s="74" t="s">
        <v>46</v>
      </c>
      <c r="C29" s="3">
        <v>385</v>
      </c>
      <c r="D29" s="3">
        <v>0</v>
      </c>
      <c r="E29" s="25" t="s">
        <v>8</v>
      </c>
      <c r="F29" s="24" t="s">
        <v>47</v>
      </c>
    </row>
    <row r="30" spans="1:6" x14ac:dyDescent="0.25">
      <c r="A30" s="1">
        <f t="shared" si="0"/>
        <v>26</v>
      </c>
      <c r="B30" s="74" t="s">
        <v>43</v>
      </c>
      <c r="C30" s="3">
        <v>680</v>
      </c>
      <c r="D30" s="3">
        <v>0</v>
      </c>
      <c r="E30" s="25" t="s">
        <v>8</v>
      </c>
      <c r="F30" s="24" t="s">
        <v>47</v>
      </c>
    </row>
    <row r="31" spans="1:6" x14ac:dyDescent="0.25">
      <c r="A31" s="59" t="s">
        <v>5</v>
      </c>
      <c r="B31" s="60"/>
      <c r="C31" s="33">
        <f>SUM(C5:C30)</f>
        <v>18854</v>
      </c>
      <c r="D31" s="26"/>
      <c r="E31" s="26"/>
      <c r="F31" s="27"/>
    </row>
  </sheetData>
  <mergeCells count="4">
    <mergeCell ref="A3:F3"/>
    <mergeCell ref="A31:B31"/>
    <mergeCell ref="A1:F1"/>
    <mergeCell ref="A2:F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zoomScale="90" zoomScaleNormal="90" workbookViewId="0">
      <selection activeCell="D6" sqref="D6"/>
    </sheetView>
  </sheetViews>
  <sheetFormatPr baseColWidth="10" defaultRowHeight="15" x14ac:dyDescent="0.25"/>
  <cols>
    <col min="1" max="1" width="4.85546875" customWidth="1"/>
    <col min="2" max="2" width="44.42578125" customWidth="1"/>
    <col min="3" max="3" width="18.140625" customWidth="1"/>
    <col min="4" max="4" width="13.7109375" customWidth="1"/>
    <col min="5" max="5" width="19.28515625" customWidth="1"/>
    <col min="6" max="6" width="16.140625" customWidth="1"/>
  </cols>
  <sheetData>
    <row r="1" spans="1:6" ht="15.75" x14ac:dyDescent="0.25">
      <c r="A1" s="62" t="s">
        <v>19</v>
      </c>
      <c r="B1" s="62"/>
      <c r="C1" s="62"/>
      <c r="D1" s="62"/>
      <c r="E1" s="62"/>
      <c r="F1" s="62"/>
    </row>
    <row r="2" spans="1:6" x14ac:dyDescent="0.25">
      <c r="A2" s="61" t="s">
        <v>6</v>
      </c>
      <c r="B2" s="61"/>
      <c r="C2" s="61"/>
      <c r="D2" s="61"/>
      <c r="E2" s="61"/>
      <c r="F2" s="61"/>
    </row>
    <row r="3" spans="1:6" ht="15.75" x14ac:dyDescent="0.25">
      <c r="A3" s="65">
        <v>45352</v>
      </c>
      <c r="B3" s="65"/>
      <c r="C3" s="65"/>
      <c r="D3" s="65"/>
      <c r="E3" s="65"/>
      <c r="F3" s="65"/>
    </row>
    <row r="4" spans="1:6" ht="25.5" x14ac:dyDescent="0.25">
      <c r="A4" s="31" t="s">
        <v>0</v>
      </c>
      <c r="B4" s="31" t="s">
        <v>2</v>
      </c>
      <c r="C4" s="31" t="s">
        <v>3</v>
      </c>
      <c r="D4" s="31" t="s">
        <v>48</v>
      </c>
      <c r="E4" s="35" t="s">
        <v>7</v>
      </c>
      <c r="F4" s="35" t="s">
        <v>4</v>
      </c>
    </row>
    <row r="5" spans="1:6" x14ac:dyDescent="0.25">
      <c r="A5" s="4">
        <v>1</v>
      </c>
      <c r="B5" s="2" t="s">
        <v>22</v>
      </c>
      <c r="C5" s="18">
        <v>2475</v>
      </c>
      <c r="D5" s="18">
        <v>800</v>
      </c>
      <c r="E5" s="23" t="s">
        <v>16</v>
      </c>
      <c r="F5" s="36" t="s">
        <v>47</v>
      </c>
    </row>
    <row r="6" spans="1:6" x14ac:dyDescent="0.25">
      <c r="A6" s="4">
        <v>2</v>
      </c>
      <c r="B6" s="2" t="s">
        <v>23</v>
      </c>
      <c r="C6" s="18">
        <v>1800</v>
      </c>
      <c r="D6" s="18">
        <v>0</v>
      </c>
      <c r="E6" s="23" t="s">
        <v>16</v>
      </c>
      <c r="F6" s="36" t="s">
        <v>47</v>
      </c>
    </row>
    <row r="7" spans="1:6" x14ac:dyDescent="0.25">
      <c r="A7" s="4">
        <v>3</v>
      </c>
      <c r="B7" s="2" t="s">
        <v>24</v>
      </c>
      <c r="C7" s="18">
        <v>1050</v>
      </c>
      <c r="D7" s="18">
        <v>0</v>
      </c>
      <c r="E7" s="23" t="s">
        <v>17</v>
      </c>
      <c r="F7" s="36" t="s">
        <v>47</v>
      </c>
    </row>
    <row r="8" spans="1:6" x14ac:dyDescent="0.25">
      <c r="A8" s="4">
        <v>4</v>
      </c>
      <c r="B8" s="2" t="s">
        <v>25</v>
      </c>
      <c r="C8" s="18">
        <v>1000</v>
      </c>
      <c r="D8" s="18">
        <v>0</v>
      </c>
      <c r="E8" s="23" t="s">
        <v>17</v>
      </c>
      <c r="F8" s="36" t="s">
        <v>47</v>
      </c>
    </row>
    <row r="9" spans="1:6" x14ac:dyDescent="0.25">
      <c r="A9" s="4">
        <v>5</v>
      </c>
      <c r="B9" s="2" t="s">
        <v>26</v>
      </c>
      <c r="C9" s="18">
        <v>500</v>
      </c>
      <c r="D9" s="18">
        <v>0</v>
      </c>
      <c r="E9" s="23" t="s">
        <v>8</v>
      </c>
      <c r="F9" s="36" t="s">
        <v>47</v>
      </c>
    </row>
    <row r="10" spans="1:6" x14ac:dyDescent="0.25">
      <c r="A10" s="4">
        <v>6</v>
      </c>
      <c r="B10" s="2" t="s">
        <v>27</v>
      </c>
      <c r="C10" s="18">
        <v>959</v>
      </c>
      <c r="D10" s="18">
        <v>0</v>
      </c>
      <c r="E10" s="23" t="s">
        <v>8</v>
      </c>
      <c r="F10" s="36" t="s">
        <v>47</v>
      </c>
    </row>
    <row r="11" spans="1:6" x14ac:dyDescent="0.25">
      <c r="A11" s="4">
        <v>7</v>
      </c>
      <c r="B11" s="34" t="s">
        <v>28</v>
      </c>
      <c r="C11" s="18">
        <v>775</v>
      </c>
      <c r="D11" s="18">
        <v>0</v>
      </c>
      <c r="E11" s="23" t="s">
        <v>8</v>
      </c>
      <c r="F11" s="36" t="s">
        <v>47</v>
      </c>
    </row>
    <row r="12" spans="1:6" x14ac:dyDescent="0.25">
      <c r="A12" s="4">
        <v>8</v>
      </c>
      <c r="B12" s="34" t="s">
        <v>29</v>
      </c>
      <c r="C12" s="18">
        <v>500</v>
      </c>
      <c r="D12" s="18">
        <v>0</v>
      </c>
      <c r="E12" s="23" t="s">
        <v>8</v>
      </c>
      <c r="F12" s="36" t="s">
        <v>47</v>
      </c>
    </row>
    <row r="13" spans="1:6" x14ac:dyDescent="0.25">
      <c r="A13" s="4">
        <v>9</v>
      </c>
      <c r="B13" s="34" t="s">
        <v>30</v>
      </c>
      <c r="C13" s="18">
        <v>680</v>
      </c>
      <c r="D13" s="18">
        <v>0</v>
      </c>
      <c r="E13" s="23" t="s">
        <v>8</v>
      </c>
      <c r="F13" s="36" t="s">
        <v>47</v>
      </c>
    </row>
    <row r="14" spans="1:6" x14ac:dyDescent="0.25">
      <c r="A14" s="4">
        <v>10</v>
      </c>
      <c r="B14" s="34" t="s">
        <v>31</v>
      </c>
      <c r="C14" s="18">
        <v>464.51612903225805</v>
      </c>
      <c r="D14" s="18">
        <v>0</v>
      </c>
      <c r="E14" s="23" t="s">
        <v>8</v>
      </c>
      <c r="F14" s="36" t="s">
        <v>47</v>
      </c>
    </row>
    <row r="15" spans="1:6" x14ac:dyDescent="0.25">
      <c r="A15" s="4">
        <v>11</v>
      </c>
      <c r="B15" s="2" t="s">
        <v>32</v>
      </c>
      <c r="C15" s="18">
        <v>500</v>
      </c>
      <c r="D15" s="18">
        <v>0</v>
      </c>
      <c r="E15" s="23" t="s">
        <v>8</v>
      </c>
      <c r="F15" s="36" t="s">
        <v>47</v>
      </c>
    </row>
    <row r="16" spans="1:6" x14ac:dyDescent="0.25">
      <c r="A16" s="4">
        <v>12</v>
      </c>
      <c r="B16" s="2" t="s">
        <v>33</v>
      </c>
      <c r="C16" s="18">
        <v>600</v>
      </c>
      <c r="D16" s="18">
        <v>0</v>
      </c>
      <c r="E16" s="23" t="s">
        <v>8</v>
      </c>
      <c r="F16" s="36" t="s">
        <v>47</v>
      </c>
    </row>
    <row r="17" spans="1:6" x14ac:dyDescent="0.25">
      <c r="A17" s="4">
        <v>13</v>
      </c>
      <c r="B17" s="2" t="s">
        <v>34</v>
      </c>
      <c r="C17" s="18">
        <v>475</v>
      </c>
      <c r="D17" s="18">
        <v>0</v>
      </c>
      <c r="E17" s="23" t="s">
        <v>8</v>
      </c>
      <c r="F17" s="36" t="s">
        <v>47</v>
      </c>
    </row>
    <row r="18" spans="1:6" x14ac:dyDescent="0.25">
      <c r="A18" s="4">
        <v>14</v>
      </c>
      <c r="B18" s="34" t="s">
        <v>35</v>
      </c>
      <c r="C18" s="18">
        <v>550</v>
      </c>
      <c r="D18" s="18">
        <v>0</v>
      </c>
      <c r="E18" s="23" t="s">
        <v>8</v>
      </c>
      <c r="F18" s="36" t="s">
        <v>47</v>
      </c>
    </row>
    <row r="19" spans="1:6" x14ac:dyDescent="0.25">
      <c r="A19" s="4">
        <v>15</v>
      </c>
      <c r="B19" s="34" t="s">
        <v>36</v>
      </c>
      <c r="C19" s="18">
        <v>900</v>
      </c>
      <c r="D19" s="18">
        <v>0</v>
      </c>
      <c r="E19" s="23" t="s">
        <v>8</v>
      </c>
      <c r="F19" s="36" t="s">
        <v>47</v>
      </c>
    </row>
    <row r="20" spans="1:6" x14ac:dyDescent="0.25">
      <c r="A20" s="4">
        <v>16</v>
      </c>
      <c r="B20" s="34" t="s">
        <v>37</v>
      </c>
      <c r="C20" s="18">
        <v>600</v>
      </c>
      <c r="D20" s="18">
        <v>0</v>
      </c>
      <c r="E20" s="23" t="s">
        <v>8</v>
      </c>
      <c r="F20" s="36" t="s">
        <v>47</v>
      </c>
    </row>
    <row r="21" spans="1:6" x14ac:dyDescent="0.25">
      <c r="A21" s="4">
        <v>17</v>
      </c>
      <c r="B21" s="2" t="s">
        <v>38</v>
      </c>
      <c r="C21" s="18">
        <v>650</v>
      </c>
      <c r="D21" s="18">
        <v>0</v>
      </c>
      <c r="E21" s="23" t="s">
        <v>8</v>
      </c>
      <c r="F21" s="36" t="s">
        <v>47</v>
      </c>
    </row>
    <row r="22" spans="1:6" x14ac:dyDescent="0.25">
      <c r="A22" s="4">
        <v>18</v>
      </c>
      <c r="B22" s="2" t="s">
        <v>39</v>
      </c>
      <c r="C22" s="18">
        <v>550</v>
      </c>
      <c r="D22" s="18">
        <v>0</v>
      </c>
      <c r="E22" s="23" t="s">
        <v>8</v>
      </c>
      <c r="F22" s="36" t="s">
        <v>47</v>
      </c>
    </row>
    <row r="23" spans="1:6" x14ac:dyDescent="0.25">
      <c r="A23" s="4">
        <v>19</v>
      </c>
      <c r="B23" s="34" t="s">
        <v>40</v>
      </c>
      <c r="C23" s="18">
        <v>500</v>
      </c>
      <c r="D23" s="18">
        <v>0</v>
      </c>
      <c r="E23" s="23" t="s">
        <v>8</v>
      </c>
      <c r="F23" s="36" t="s">
        <v>47</v>
      </c>
    </row>
    <row r="24" spans="1:6" x14ac:dyDescent="0.25">
      <c r="A24" s="4">
        <v>20</v>
      </c>
      <c r="B24" s="34" t="s">
        <v>41</v>
      </c>
      <c r="C24" s="18">
        <v>625</v>
      </c>
      <c r="D24" s="18">
        <v>0</v>
      </c>
      <c r="E24" s="23" t="s">
        <v>8</v>
      </c>
      <c r="F24" s="36" t="s">
        <v>47</v>
      </c>
    </row>
    <row r="25" spans="1:6" x14ac:dyDescent="0.25">
      <c r="A25" s="4">
        <v>21</v>
      </c>
      <c r="B25" s="34" t="s">
        <v>42</v>
      </c>
      <c r="C25" s="18">
        <v>0</v>
      </c>
      <c r="D25" s="18">
        <v>0</v>
      </c>
      <c r="E25" s="23" t="s">
        <v>8</v>
      </c>
      <c r="F25" s="36" t="s">
        <v>47</v>
      </c>
    </row>
    <row r="26" spans="1:6" x14ac:dyDescent="0.25">
      <c r="A26" s="4">
        <v>22</v>
      </c>
      <c r="B26" s="34" t="s">
        <v>43</v>
      </c>
      <c r="C26" s="18">
        <v>500</v>
      </c>
      <c r="D26" s="18">
        <v>0</v>
      </c>
      <c r="E26" s="23" t="s">
        <v>8</v>
      </c>
      <c r="F26" s="36" t="s">
        <v>47</v>
      </c>
    </row>
    <row r="27" spans="1:6" x14ac:dyDescent="0.25">
      <c r="A27" s="4">
        <v>23</v>
      </c>
      <c r="B27" s="34" t="s">
        <v>44</v>
      </c>
      <c r="C27" s="18">
        <v>400</v>
      </c>
      <c r="D27" s="18">
        <v>0</v>
      </c>
      <c r="E27" s="23" t="s">
        <v>8</v>
      </c>
      <c r="F27" s="36" t="s">
        <v>47</v>
      </c>
    </row>
    <row r="28" spans="1:6" x14ac:dyDescent="0.25">
      <c r="A28" s="4">
        <v>24</v>
      </c>
      <c r="B28" s="34" t="s">
        <v>45</v>
      </c>
      <c r="C28" s="18">
        <v>600</v>
      </c>
      <c r="D28" s="18">
        <v>0</v>
      </c>
      <c r="E28" s="23" t="s">
        <v>8</v>
      </c>
      <c r="F28" s="36" t="s">
        <v>47</v>
      </c>
    </row>
    <row r="29" spans="1:6" x14ac:dyDescent="0.25">
      <c r="A29" s="4">
        <v>25</v>
      </c>
      <c r="B29" s="34" t="s">
        <v>46</v>
      </c>
      <c r="C29" s="18">
        <v>385</v>
      </c>
      <c r="D29" s="18">
        <v>0</v>
      </c>
      <c r="E29" s="23" t="s">
        <v>8</v>
      </c>
      <c r="F29" s="36" t="s">
        <v>47</v>
      </c>
    </row>
    <row r="30" spans="1:6" x14ac:dyDescent="0.25">
      <c r="A30" s="4">
        <v>26</v>
      </c>
      <c r="B30" s="34" t="s">
        <v>43</v>
      </c>
      <c r="C30" s="18">
        <v>680</v>
      </c>
      <c r="D30" s="18">
        <v>0</v>
      </c>
      <c r="E30" s="23" t="s">
        <v>8</v>
      </c>
      <c r="F30" s="36" t="s">
        <v>47</v>
      </c>
    </row>
    <row r="31" spans="1:6" x14ac:dyDescent="0.25">
      <c r="A31" s="63" t="s">
        <v>5</v>
      </c>
      <c r="B31" s="64"/>
      <c r="C31" s="37">
        <f>SUM(C5:C30)</f>
        <v>18718.516129032258</v>
      </c>
      <c r="D31" s="38"/>
      <c r="E31" s="38"/>
      <c r="F31" s="39"/>
    </row>
  </sheetData>
  <mergeCells count="4">
    <mergeCell ref="A2:F2"/>
    <mergeCell ref="A1:F1"/>
    <mergeCell ref="A31:B31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66" t="s">
        <v>20</v>
      </c>
      <c r="B1" s="66"/>
      <c r="C1" s="66"/>
      <c r="D1" s="66"/>
      <c r="E1" s="66"/>
      <c r="F1" s="66"/>
      <c r="G1" s="66"/>
      <c r="H1" s="66"/>
    </row>
    <row r="2" spans="1:11" ht="20.100000000000001" customHeight="1" x14ac:dyDescent="0.25">
      <c r="A2" s="67" t="s">
        <v>18</v>
      </c>
      <c r="B2" s="68"/>
      <c r="C2" s="68"/>
      <c r="D2" s="68"/>
      <c r="E2" s="68"/>
      <c r="F2" s="68"/>
      <c r="G2" s="68"/>
      <c r="H2" s="68"/>
    </row>
    <row r="3" spans="1:11" ht="20.100000000000001" customHeight="1" x14ac:dyDescent="0.25">
      <c r="A3" s="73" t="s">
        <v>15</v>
      </c>
      <c r="B3" s="73"/>
      <c r="C3" s="73"/>
      <c r="D3" s="73"/>
      <c r="E3" s="73"/>
      <c r="F3" s="73"/>
      <c r="G3" s="73"/>
      <c r="H3" s="73"/>
      <c r="I3" s="13"/>
      <c r="J3" s="13"/>
      <c r="K3" s="13"/>
    </row>
    <row r="4" spans="1:11" ht="15.75" x14ac:dyDescent="0.25">
      <c r="A4" s="69">
        <v>45292</v>
      </c>
      <c r="B4" s="70"/>
      <c r="C4" s="70"/>
      <c r="D4" s="70"/>
      <c r="E4" s="70"/>
      <c r="F4" s="70"/>
      <c r="G4" s="70"/>
      <c r="H4" s="70"/>
    </row>
    <row r="5" spans="1:11" ht="25.5" x14ac:dyDescent="0.25">
      <c r="A5" s="20" t="s">
        <v>10</v>
      </c>
      <c r="B5" s="19" t="s">
        <v>1</v>
      </c>
      <c r="C5" s="20" t="s">
        <v>2</v>
      </c>
      <c r="D5" s="19" t="s">
        <v>21</v>
      </c>
      <c r="E5" s="21" t="s">
        <v>11</v>
      </c>
      <c r="F5" s="19" t="s">
        <v>12</v>
      </c>
      <c r="G5" s="19" t="s">
        <v>13</v>
      </c>
      <c r="H5" s="20" t="s">
        <v>4</v>
      </c>
    </row>
    <row r="6" spans="1:11" ht="25.5" x14ac:dyDescent="0.25">
      <c r="A6" s="14">
        <v>1</v>
      </c>
      <c r="B6" s="15"/>
      <c r="C6" s="16"/>
      <c r="D6" s="17"/>
      <c r="E6" s="6"/>
      <c r="F6" s="7">
        <f>D6*E6</f>
        <v>0</v>
      </c>
      <c r="G6" s="8" t="s">
        <v>14</v>
      </c>
      <c r="H6" s="9" t="s">
        <v>9</v>
      </c>
    </row>
    <row r="7" spans="1:11" ht="15.75" x14ac:dyDescent="0.25">
      <c r="A7" s="14"/>
      <c r="B7" s="15"/>
      <c r="C7" s="16"/>
      <c r="D7" s="17"/>
      <c r="E7" s="6"/>
      <c r="F7" s="7"/>
      <c r="G7" s="8"/>
      <c r="H7" s="9"/>
    </row>
    <row r="8" spans="1:11" ht="15.75" x14ac:dyDescent="0.25">
      <c r="A8" s="14"/>
      <c r="B8" s="15"/>
      <c r="C8" s="16"/>
      <c r="D8" s="17"/>
      <c r="E8" s="6"/>
      <c r="F8" s="7"/>
      <c r="G8" s="8"/>
      <c r="H8" s="9"/>
    </row>
    <row r="9" spans="1:11" ht="15.75" x14ac:dyDescent="0.25">
      <c r="A9" s="14"/>
      <c r="B9" s="15"/>
      <c r="C9" s="16"/>
      <c r="D9" s="17"/>
      <c r="E9" s="6"/>
      <c r="F9" s="7"/>
      <c r="G9" s="8"/>
      <c r="H9" s="9"/>
    </row>
    <row r="10" spans="1:11" ht="15.75" x14ac:dyDescent="0.25">
      <c r="A10" s="14"/>
      <c r="B10" s="12"/>
      <c r="C10" s="4"/>
      <c r="D10" s="17"/>
      <c r="E10" s="6"/>
      <c r="F10" s="7">
        <v>0</v>
      </c>
      <c r="G10" s="8"/>
      <c r="H10" s="9"/>
    </row>
    <row r="11" spans="1:11" x14ac:dyDescent="0.25">
      <c r="A11" s="71" t="s">
        <v>5</v>
      </c>
      <c r="B11" s="71"/>
      <c r="C11" s="71"/>
      <c r="D11" s="71"/>
      <c r="E11" s="71"/>
      <c r="F11" s="22">
        <f>SUM(F6:F10)</f>
        <v>0</v>
      </c>
      <c r="G11" s="10"/>
      <c r="H11" s="11"/>
    </row>
    <row r="14" spans="1:11" x14ac:dyDescent="0.25">
      <c r="B14" s="72"/>
      <c r="C14" s="72"/>
      <c r="D14" s="72"/>
      <c r="E14" s="72"/>
    </row>
    <row r="15" spans="1:11" ht="15.75" x14ac:dyDescent="0.25">
      <c r="A15" s="66" t="s">
        <v>20</v>
      </c>
      <c r="B15" s="66"/>
      <c r="C15" s="66"/>
      <c r="D15" s="66"/>
      <c r="E15" s="66"/>
      <c r="F15" s="66"/>
      <c r="G15" s="66"/>
      <c r="H15" s="66"/>
    </row>
    <row r="16" spans="1:11" x14ac:dyDescent="0.25">
      <c r="A16" s="67" t="s">
        <v>18</v>
      </c>
      <c r="B16" s="68"/>
      <c r="C16" s="68"/>
      <c r="D16" s="68"/>
      <c r="E16" s="68"/>
      <c r="F16" s="68"/>
      <c r="G16" s="68"/>
      <c r="H16" s="68"/>
    </row>
    <row r="17" spans="1:8" x14ac:dyDescent="0.25">
      <c r="A17" s="73" t="s">
        <v>15</v>
      </c>
      <c r="B17" s="73"/>
      <c r="C17" s="73"/>
      <c r="D17" s="73"/>
      <c r="E17" s="73"/>
      <c r="F17" s="73"/>
      <c r="G17" s="73"/>
      <c r="H17" s="73"/>
    </row>
    <row r="18" spans="1:8" ht="15.75" x14ac:dyDescent="0.25">
      <c r="A18" s="69">
        <v>45323</v>
      </c>
      <c r="B18" s="70"/>
      <c r="C18" s="70"/>
      <c r="D18" s="70"/>
      <c r="E18" s="70"/>
      <c r="F18" s="70"/>
      <c r="G18" s="70"/>
      <c r="H18" s="70"/>
    </row>
    <row r="19" spans="1:8" ht="25.5" x14ac:dyDescent="0.25">
      <c r="A19" s="20" t="s">
        <v>10</v>
      </c>
      <c r="B19" s="19" t="s">
        <v>1</v>
      </c>
      <c r="C19" s="20" t="s">
        <v>2</v>
      </c>
      <c r="D19" s="19" t="s">
        <v>21</v>
      </c>
      <c r="E19" s="21" t="s">
        <v>11</v>
      </c>
      <c r="F19" s="19" t="s">
        <v>12</v>
      </c>
      <c r="G19" s="19" t="s">
        <v>13</v>
      </c>
      <c r="H19" s="20" t="s">
        <v>4</v>
      </c>
    </row>
    <row r="20" spans="1:8" ht="25.5" x14ac:dyDescent="0.25">
      <c r="A20" s="14">
        <v>1</v>
      </c>
      <c r="B20" s="15"/>
      <c r="C20" s="16"/>
      <c r="D20" s="17"/>
      <c r="E20" s="6"/>
      <c r="F20" s="7">
        <f>D20*E20</f>
        <v>0</v>
      </c>
      <c r="G20" s="8" t="s">
        <v>14</v>
      </c>
      <c r="H20" s="9" t="s">
        <v>9</v>
      </c>
    </row>
    <row r="21" spans="1:8" ht="15.75" x14ac:dyDescent="0.25">
      <c r="A21" s="14"/>
      <c r="B21" s="15"/>
      <c r="C21" s="16"/>
      <c r="D21" s="17"/>
      <c r="E21" s="6"/>
      <c r="F21" s="7"/>
      <c r="G21" s="8"/>
      <c r="H21" s="9"/>
    </row>
    <row r="22" spans="1:8" ht="15.75" x14ac:dyDescent="0.25">
      <c r="A22" s="14"/>
      <c r="B22" s="15"/>
      <c r="C22" s="16"/>
      <c r="D22" s="17"/>
      <c r="E22" s="6"/>
      <c r="F22" s="7"/>
      <c r="G22" s="8"/>
      <c r="H22" s="9"/>
    </row>
    <row r="23" spans="1:8" ht="15.75" x14ac:dyDescent="0.25">
      <c r="A23" s="14"/>
      <c r="B23" s="15"/>
      <c r="C23" s="16"/>
      <c r="D23" s="17"/>
      <c r="E23" s="6"/>
      <c r="F23" s="7"/>
      <c r="G23" s="8"/>
      <c r="H23" s="9"/>
    </row>
    <row r="24" spans="1:8" ht="15.75" x14ac:dyDescent="0.25">
      <c r="A24" s="14"/>
      <c r="B24" s="12"/>
      <c r="C24" s="4"/>
      <c r="D24" s="17"/>
      <c r="E24" s="6"/>
      <c r="F24" s="7">
        <v>0</v>
      </c>
      <c r="G24" s="8"/>
      <c r="H24" s="9"/>
    </row>
    <row r="25" spans="1:8" x14ac:dyDescent="0.25">
      <c r="A25" s="71" t="s">
        <v>5</v>
      </c>
      <c r="B25" s="71"/>
      <c r="C25" s="71"/>
      <c r="D25" s="71"/>
      <c r="E25" s="71"/>
      <c r="F25" s="22">
        <f>SUM(F20:F24)</f>
        <v>0</v>
      </c>
      <c r="G25" s="10"/>
      <c r="H25" s="11"/>
    </row>
    <row r="29" spans="1:8" ht="15.75" x14ac:dyDescent="0.25">
      <c r="A29" s="66" t="s">
        <v>20</v>
      </c>
      <c r="B29" s="66"/>
      <c r="C29" s="66"/>
      <c r="D29" s="66"/>
      <c r="E29" s="66"/>
      <c r="F29" s="66"/>
      <c r="G29" s="66"/>
      <c r="H29" s="66"/>
    </row>
    <row r="30" spans="1:8" x14ac:dyDescent="0.25">
      <c r="A30" s="67" t="s">
        <v>18</v>
      </c>
      <c r="B30" s="68"/>
      <c r="C30" s="68"/>
      <c r="D30" s="68"/>
      <c r="E30" s="68"/>
      <c r="F30" s="68"/>
      <c r="G30" s="68"/>
      <c r="H30" s="68"/>
    </row>
    <row r="31" spans="1:8" x14ac:dyDescent="0.25">
      <c r="A31" s="73" t="s">
        <v>15</v>
      </c>
      <c r="B31" s="73"/>
      <c r="C31" s="73"/>
      <c r="D31" s="73"/>
      <c r="E31" s="73"/>
      <c r="F31" s="73"/>
      <c r="G31" s="73"/>
      <c r="H31" s="73"/>
    </row>
    <row r="32" spans="1:8" ht="15.75" x14ac:dyDescent="0.25">
      <c r="A32" s="69">
        <v>45352</v>
      </c>
      <c r="B32" s="70"/>
      <c r="C32" s="70"/>
      <c r="D32" s="70"/>
      <c r="E32" s="70"/>
      <c r="F32" s="70"/>
      <c r="G32" s="70"/>
      <c r="H32" s="70"/>
    </row>
    <row r="33" spans="1:8" ht="25.5" x14ac:dyDescent="0.25">
      <c r="A33" s="20" t="s">
        <v>10</v>
      </c>
      <c r="B33" s="19" t="s">
        <v>1</v>
      </c>
      <c r="C33" s="20" t="s">
        <v>2</v>
      </c>
      <c r="D33" s="19" t="s">
        <v>21</v>
      </c>
      <c r="E33" s="21" t="s">
        <v>11</v>
      </c>
      <c r="F33" s="19" t="s">
        <v>12</v>
      </c>
      <c r="G33" s="19" t="s">
        <v>13</v>
      </c>
      <c r="H33" s="20" t="s">
        <v>4</v>
      </c>
    </row>
    <row r="34" spans="1:8" ht="25.5" x14ac:dyDescent="0.25">
      <c r="A34" s="14">
        <v>1</v>
      </c>
      <c r="B34" s="15"/>
      <c r="C34" s="16"/>
      <c r="D34" s="17"/>
      <c r="E34" s="6"/>
      <c r="F34" s="7">
        <f>D34*E34</f>
        <v>0</v>
      </c>
      <c r="G34" s="8" t="s">
        <v>14</v>
      </c>
      <c r="H34" s="9" t="s">
        <v>9</v>
      </c>
    </row>
    <row r="35" spans="1:8" ht="15.75" x14ac:dyDescent="0.25">
      <c r="A35" s="14"/>
      <c r="B35" s="15"/>
      <c r="C35" s="16"/>
      <c r="D35" s="17"/>
      <c r="E35" s="6"/>
      <c r="F35" s="7"/>
      <c r="G35" s="8"/>
      <c r="H35" s="9"/>
    </row>
    <row r="36" spans="1:8" ht="15.75" x14ac:dyDescent="0.25">
      <c r="A36" s="14"/>
      <c r="B36" s="15"/>
      <c r="C36" s="16"/>
      <c r="D36" s="17"/>
      <c r="E36" s="6"/>
      <c r="F36" s="7"/>
      <c r="G36" s="8"/>
      <c r="H36" s="9"/>
    </row>
    <row r="37" spans="1:8" ht="15.75" x14ac:dyDescent="0.25">
      <c r="A37" s="14"/>
      <c r="B37" s="15"/>
      <c r="C37" s="16"/>
      <c r="D37" s="17"/>
      <c r="E37" s="6"/>
      <c r="F37" s="7"/>
      <c r="G37" s="8"/>
      <c r="H37" s="9"/>
    </row>
    <row r="38" spans="1:8" ht="15.75" x14ac:dyDescent="0.25">
      <c r="A38" s="14"/>
      <c r="B38" s="12"/>
      <c r="C38" s="4"/>
      <c r="D38" s="17"/>
      <c r="E38" s="6"/>
      <c r="F38" s="7">
        <v>0</v>
      </c>
      <c r="G38" s="8"/>
      <c r="H38" s="9"/>
    </row>
    <row r="39" spans="1:8" x14ac:dyDescent="0.25">
      <c r="A39" s="71" t="s">
        <v>5</v>
      </c>
      <c r="B39" s="71"/>
      <c r="C39" s="71"/>
      <c r="D39" s="71"/>
      <c r="E39" s="71"/>
      <c r="F39" s="22">
        <f>SUM(F34:F38)</f>
        <v>0</v>
      </c>
      <c r="G39" s="10"/>
      <c r="H39" s="11"/>
    </row>
    <row r="42" spans="1:8" ht="15.75" x14ac:dyDescent="0.25">
      <c r="A42" s="66" t="s">
        <v>20</v>
      </c>
      <c r="B42" s="66"/>
      <c r="C42" s="66"/>
      <c r="D42" s="66"/>
      <c r="E42" s="66"/>
      <c r="F42" s="66"/>
      <c r="G42" s="66"/>
      <c r="H42" s="66"/>
    </row>
    <row r="43" spans="1:8" x14ac:dyDescent="0.25">
      <c r="A43" s="67" t="s">
        <v>18</v>
      </c>
      <c r="B43" s="68"/>
      <c r="C43" s="68"/>
      <c r="D43" s="68"/>
      <c r="E43" s="68"/>
      <c r="F43" s="68"/>
      <c r="G43" s="68"/>
      <c r="H43" s="68"/>
    </row>
    <row r="44" spans="1:8" x14ac:dyDescent="0.25">
      <c r="A44" s="73" t="s">
        <v>15</v>
      </c>
      <c r="B44" s="73"/>
      <c r="C44" s="73"/>
      <c r="D44" s="73"/>
      <c r="E44" s="73"/>
      <c r="F44" s="73"/>
      <c r="G44" s="73"/>
      <c r="H44" s="73"/>
    </row>
    <row r="45" spans="1:8" ht="15.75" x14ac:dyDescent="0.25">
      <c r="A45" s="69">
        <v>45383</v>
      </c>
      <c r="B45" s="70"/>
      <c r="C45" s="70"/>
      <c r="D45" s="70"/>
      <c r="E45" s="70"/>
      <c r="F45" s="70"/>
      <c r="G45" s="70"/>
      <c r="H45" s="70"/>
    </row>
    <row r="46" spans="1:8" ht="25.5" x14ac:dyDescent="0.25">
      <c r="A46" s="20" t="s">
        <v>10</v>
      </c>
      <c r="B46" s="19" t="s">
        <v>1</v>
      </c>
      <c r="C46" s="20" t="s">
        <v>2</v>
      </c>
      <c r="D46" s="19" t="s">
        <v>21</v>
      </c>
      <c r="E46" s="21" t="s">
        <v>11</v>
      </c>
      <c r="F46" s="19" t="s">
        <v>12</v>
      </c>
      <c r="G46" s="19" t="s">
        <v>13</v>
      </c>
      <c r="H46" s="20" t="s">
        <v>4</v>
      </c>
    </row>
    <row r="47" spans="1:8" ht="25.5" x14ac:dyDescent="0.25">
      <c r="A47" s="14">
        <v>1</v>
      </c>
      <c r="B47" s="15"/>
      <c r="C47" s="16"/>
      <c r="D47" s="17"/>
      <c r="E47" s="6"/>
      <c r="F47" s="7">
        <f>D47*E47</f>
        <v>0</v>
      </c>
      <c r="G47" s="8" t="s">
        <v>14</v>
      </c>
      <c r="H47" s="9" t="s">
        <v>9</v>
      </c>
    </row>
    <row r="48" spans="1:8" ht="15.75" x14ac:dyDescent="0.25">
      <c r="A48" s="14"/>
      <c r="B48" s="15"/>
      <c r="C48" s="16"/>
      <c r="D48" s="17"/>
      <c r="E48" s="6"/>
      <c r="F48" s="7"/>
      <c r="G48" s="8"/>
      <c r="H48" s="9"/>
    </row>
    <row r="49" spans="1:8" ht="15.75" x14ac:dyDescent="0.25">
      <c r="A49" s="14"/>
      <c r="B49" s="15"/>
      <c r="C49" s="16"/>
      <c r="D49" s="17"/>
      <c r="E49" s="6"/>
      <c r="F49" s="7"/>
      <c r="G49" s="8"/>
      <c r="H49" s="9"/>
    </row>
    <row r="50" spans="1:8" ht="15.75" x14ac:dyDescent="0.25">
      <c r="A50" s="14"/>
      <c r="B50" s="15"/>
      <c r="C50" s="16"/>
      <c r="D50" s="17"/>
      <c r="E50" s="6"/>
      <c r="F50" s="7"/>
      <c r="G50" s="8"/>
      <c r="H50" s="9"/>
    </row>
    <row r="51" spans="1:8" ht="15.75" x14ac:dyDescent="0.25">
      <c r="A51" s="14"/>
      <c r="B51" s="12"/>
      <c r="C51" s="4"/>
      <c r="D51" s="17"/>
      <c r="E51" s="6"/>
      <c r="F51" s="7">
        <v>0</v>
      </c>
      <c r="G51" s="8"/>
      <c r="H51" s="9"/>
    </row>
    <row r="52" spans="1:8" x14ac:dyDescent="0.25">
      <c r="A52" s="71" t="s">
        <v>5</v>
      </c>
      <c r="B52" s="71"/>
      <c r="C52" s="71"/>
      <c r="D52" s="71"/>
      <c r="E52" s="71"/>
      <c r="F52" s="22">
        <f>SUM(F47:F51)</f>
        <v>0</v>
      </c>
      <c r="G52" s="10"/>
      <c r="H52" s="11"/>
    </row>
  </sheetData>
  <mergeCells count="21">
    <mergeCell ref="A42:H42"/>
    <mergeCell ref="A43:H43"/>
    <mergeCell ref="A44:H44"/>
    <mergeCell ref="A45:H45"/>
    <mergeCell ref="A52:E52"/>
    <mergeCell ref="A29:H29"/>
    <mergeCell ref="A30:H30"/>
    <mergeCell ref="A31:H31"/>
    <mergeCell ref="A32:H32"/>
    <mergeCell ref="A39:E39"/>
    <mergeCell ref="A15:H15"/>
    <mergeCell ref="A16:H16"/>
    <mergeCell ref="A17:H17"/>
    <mergeCell ref="A18:H18"/>
    <mergeCell ref="A25:E25"/>
    <mergeCell ref="A1:H1"/>
    <mergeCell ref="A2:H2"/>
    <mergeCell ref="A4:H4"/>
    <mergeCell ref="A11:E11"/>
    <mergeCell ref="B14:E14"/>
    <mergeCell ref="A3:H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2024-04-11T21:20:10Z</cp:lastPrinted>
  <dcterms:created xsi:type="dcterms:W3CDTF">2019-04-25T14:56:05Z</dcterms:created>
  <dcterms:modified xsi:type="dcterms:W3CDTF">2024-04-11T21:20:38Z</dcterms:modified>
</cp:coreProperties>
</file>