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9. ORGANIZACIÓN 2023\2. MARCO PRESUPUESTARIO 2023\8. Remuneraciones 2023\"/>
    </mc:Choice>
  </mc:AlternateContent>
  <bookViews>
    <workbookView xWindow="-120" yWindow="-120" windowWidth="20730" windowHeight="11160" tabRatio="933" firstSheet="1" activeTab="11"/>
  </bookViews>
  <sheets>
    <sheet name="enero 2023" sheetId="22" r:id="rId1"/>
    <sheet name="febrero 2023" sheetId="40" r:id="rId2"/>
    <sheet name="marzo 2023" sheetId="41" r:id="rId3"/>
    <sheet name="abril 2023" sheetId="42" r:id="rId4"/>
    <sheet name="mayo 2023" sheetId="43" r:id="rId5"/>
    <sheet name="junio 2023" sheetId="44" r:id="rId6"/>
    <sheet name="julio 2023" sheetId="45" r:id="rId7"/>
    <sheet name="agosto 2023" sheetId="46" r:id="rId8"/>
    <sheet name="sept. 2023" sheetId="47" r:id="rId9"/>
    <sheet name="oct. 2023" sheetId="48" r:id="rId10"/>
    <sheet name="nov. 2023" sheetId="49" r:id="rId11"/>
    <sheet name="dic. 2023" sheetId="50" r:id="rId12"/>
    <sheet name="HORNATO LIMP PARQUE 2023" sheetId="39" state="hidden" r:id="rId13"/>
  </sheets>
  <calcPr calcId="152511"/>
</workbook>
</file>

<file path=xl/calcChain.xml><?xml version="1.0" encoding="utf-8"?>
<calcChain xmlns="http://schemas.openxmlformats.org/spreadsheetml/2006/main">
  <c r="D12" i="50" l="1"/>
  <c r="C12" i="50"/>
  <c r="A6" i="50"/>
  <c r="A7" i="50" s="1"/>
  <c r="A8" i="50" s="1"/>
  <c r="A9" i="50" s="1"/>
  <c r="A10" i="50" s="1"/>
  <c r="D13" i="49"/>
  <c r="C13" i="49"/>
  <c r="A6" i="49"/>
  <c r="A7" i="49" s="1"/>
  <c r="A8" i="49" s="1"/>
  <c r="A9" i="49" s="1"/>
  <c r="A10" i="49" s="1"/>
  <c r="A11" i="49" s="1"/>
  <c r="D13" i="48"/>
  <c r="C13" i="48"/>
  <c r="A6" i="48"/>
  <c r="A7" i="48" s="1"/>
  <c r="A8" i="48" s="1"/>
  <c r="A9" i="48" s="1"/>
  <c r="A10" i="48" s="1"/>
  <c r="A11" i="48" s="1"/>
  <c r="D13" i="47" l="1"/>
  <c r="C13" i="47"/>
  <c r="A6" i="47"/>
  <c r="A7" i="47" s="1"/>
  <c r="A8" i="47" s="1"/>
  <c r="A9" i="47" s="1"/>
  <c r="A10" i="47" s="1"/>
  <c r="A11" i="47" s="1"/>
  <c r="D13" i="46" l="1"/>
  <c r="C13" i="46"/>
  <c r="A7" i="46"/>
  <c r="A8" i="46" s="1"/>
  <c r="A9" i="46" s="1"/>
  <c r="A10" i="46" s="1"/>
  <c r="A11" i="46" s="1"/>
  <c r="A12" i="46" s="1"/>
  <c r="A6" i="46"/>
  <c r="D13" i="45" l="1"/>
  <c r="C13" i="45"/>
  <c r="A7" i="45"/>
  <c r="A8" i="45" s="1"/>
  <c r="A9" i="45" s="1"/>
  <c r="A10" i="45" s="1"/>
  <c r="A11" i="45" s="1"/>
  <c r="A12" i="45" s="1"/>
  <c r="A6" i="45"/>
  <c r="D13" i="44" l="1"/>
  <c r="C13" i="44"/>
  <c r="A7" i="44"/>
  <c r="A8" i="44" s="1"/>
  <c r="A9" i="44" s="1"/>
  <c r="A10" i="44" s="1"/>
  <c r="A11" i="44" s="1"/>
  <c r="A12" i="44" s="1"/>
  <c r="A6" i="44"/>
  <c r="D13" i="43"/>
  <c r="C13" i="43"/>
  <c r="A7" i="43"/>
  <c r="A8" i="43" s="1"/>
  <c r="A9" i="43" s="1"/>
  <c r="A10" i="43" s="1"/>
  <c r="A11" i="43" s="1"/>
  <c r="A12" i="43" s="1"/>
  <c r="A6" i="43"/>
  <c r="D13" i="42"/>
  <c r="C13" i="42"/>
  <c r="A7" i="42"/>
  <c r="A8" i="42" s="1"/>
  <c r="A9" i="42" s="1"/>
  <c r="A10" i="42" s="1"/>
  <c r="A11" i="42" s="1"/>
  <c r="A12" i="42" s="1"/>
  <c r="A6" i="42"/>
  <c r="D13" i="41" l="1"/>
  <c r="C13" i="41"/>
  <c r="A6" i="41"/>
  <c r="A7" i="41" s="1"/>
  <c r="A8" i="41" s="1"/>
  <c r="A9" i="41" s="1"/>
  <c r="A10" i="41" s="1"/>
  <c r="A11" i="41" s="1"/>
  <c r="A12" i="41" s="1"/>
  <c r="D13" i="40" l="1"/>
  <c r="C13" i="40"/>
  <c r="A7" i="40"/>
  <c r="A8" i="40" s="1"/>
  <c r="A9" i="40" s="1"/>
  <c r="A10" i="40" s="1"/>
  <c r="A11" i="40" s="1"/>
  <c r="A12" i="40" s="1"/>
  <c r="A6" i="40"/>
  <c r="D13" i="22" l="1"/>
  <c r="F149" i="39" l="1"/>
  <c r="F154" i="39" s="1"/>
  <c r="F136" i="39"/>
  <c r="F141" i="39" s="1"/>
  <c r="F123" i="39"/>
  <c r="F128" i="39" s="1"/>
  <c r="F110" i="39"/>
  <c r="F115" i="39" s="1"/>
  <c r="F97" i="39"/>
  <c r="F102" i="39" s="1"/>
  <c r="F84" i="39"/>
  <c r="F89" i="39" s="1"/>
  <c r="F71" i="39"/>
  <c r="F76" i="39" s="1"/>
  <c r="F58" i="39"/>
  <c r="F63" i="39" s="1"/>
  <c r="F45" i="39"/>
  <c r="F50" i="39" s="1"/>
  <c r="F32" i="39"/>
  <c r="F37" i="39" s="1"/>
  <c r="F18" i="39"/>
  <c r="F23" i="39" s="1"/>
  <c r="A6" i="22" l="1"/>
  <c r="A7" i="22" s="1"/>
  <c r="A8" i="22" s="1"/>
  <c r="A9" i="22" s="1"/>
  <c r="A10" i="22" s="1"/>
  <c r="A11" i="22" s="1"/>
  <c r="A12" i="22" s="1"/>
  <c r="F6" i="39" l="1"/>
  <c r="F9" i="39" l="1"/>
  <c r="C13" i="22" l="1"/>
</calcChain>
</file>

<file path=xl/sharedStrings.xml><?xml version="1.0" encoding="utf-8"?>
<sst xmlns="http://schemas.openxmlformats.org/spreadsheetml/2006/main" count="532" uniqueCount="27">
  <si>
    <t>N°</t>
  </si>
  <si>
    <t>NOMBRE</t>
  </si>
  <si>
    <t>CARGO</t>
  </si>
  <si>
    <t>SUELDO BASE</t>
  </si>
  <si>
    <t>FONDO</t>
  </si>
  <si>
    <t>TOTAL</t>
  </si>
  <si>
    <t>LCAM</t>
  </si>
  <si>
    <t>CONCEPTO</t>
  </si>
  <si>
    <t>F.PARQUE</t>
  </si>
  <si>
    <t>Nº</t>
  </si>
  <si>
    <r>
      <t xml:space="preserve">DIAS </t>
    </r>
    <r>
      <rPr>
        <sz val="10"/>
        <rFont val="Calibri"/>
        <family val="2"/>
      </rPr>
      <t>TRABAJADOS</t>
    </r>
  </si>
  <si>
    <t>PAGO POR DIA</t>
  </si>
  <si>
    <t>NETO</t>
  </si>
  <si>
    <t>MODALIDAD DE CONTRATACIÓN</t>
  </si>
  <si>
    <t>SALARIOS POR JORNAL</t>
  </si>
  <si>
    <t>MANTENIMIENTO DEL TURICENTRO MUNICIPAL</t>
  </si>
  <si>
    <t>REMUNERACIONES  DE  POLICIA MUNICIPAL: PROYECTO DE SEGURIDAD SOCIAL COMO PROGRAMA DE PREVENCION A LA VIOLENCIA Y ERRADICACION DE LA DELINCUENCIA.</t>
  </si>
  <si>
    <t>REMUNERACIONES DE TRABAJADORES EVENTUALES: HORNATO,  LIMPEZA Y COCINA</t>
  </si>
  <si>
    <t>ALCALDIA DE SAN PABLO TACACHICO.</t>
  </si>
  <si>
    <t>ALCALDIA DE SAN PABLO TACACHICO</t>
  </si>
  <si>
    <t>GASTOS DE REPRESENTACIÓN</t>
  </si>
  <si>
    <t>LIBRE DISPONIBILIDAD</t>
  </si>
  <si>
    <t xml:space="preserve">ENCARGADO DE POLICÍA MUNICIPAL GRUPO # 1 </t>
  </si>
  <si>
    <t xml:space="preserve">ENCARGADO DE POLICÍA MUNICIPAL  GRUPO # 2 </t>
  </si>
  <si>
    <t>POLICÍA MUNICIPAL</t>
  </si>
  <si>
    <t>* NO APLICA PARA ESTE MES DE ENERO 2023</t>
  </si>
  <si>
    <t>FONDO PROPIO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</si>
</sst>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340A]\ * #,##0.00_-;\-[$$-340A]\ * #,##0.00_-;_-[$$-340A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18"/>
      <color rgb="FF0000FF"/>
      <name val="Calibri"/>
      <family val="2"/>
      <scheme val="minor"/>
    </font>
    <font>
      <sz val="12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4" fontId="9" fillId="2" borderId="1" xfId="1" applyFont="1" applyFill="1" applyBorder="1" applyAlignment="1">
      <alignment vertical="center" wrapText="1"/>
    </xf>
    <xf numFmtId="44" fontId="9" fillId="2" borderId="1" xfId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vertical="center" wrapText="1"/>
    </xf>
    <xf numFmtId="44" fontId="4" fillId="0" borderId="0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4" fontId="9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17" fontId="5" fillId="4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  <color rgb="FFD5673B"/>
      <color rgb="FF08A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00000"/>
  </sheetPr>
  <dimension ref="A1:F15"/>
  <sheetViews>
    <sheetView workbookViewId="0">
      <selection activeCell="A2" sqref="A2:F2"/>
    </sheetView>
  </sheetViews>
  <sheetFormatPr baseColWidth="10" defaultRowHeight="15" x14ac:dyDescent="0.25"/>
  <cols>
    <col min="1" max="1" width="4.7109375" customWidth="1"/>
    <col min="2" max="2" width="43.7109375" customWidth="1"/>
    <col min="3" max="3" width="15.140625" customWidth="1"/>
    <col min="4" max="4" width="16.7109375" customWidth="1"/>
    <col min="6" max="6" width="21.140625" customWidth="1"/>
  </cols>
  <sheetData>
    <row r="1" spans="1:6" ht="15.75" x14ac:dyDescent="0.25">
      <c r="A1" s="49" t="s">
        <v>18</v>
      </c>
      <c r="B1" s="49"/>
      <c r="C1" s="49"/>
      <c r="D1" s="49"/>
      <c r="E1" s="49"/>
      <c r="F1" s="49"/>
    </row>
    <row r="2" spans="1:6" ht="38.25" customHeight="1" x14ac:dyDescent="0.25">
      <c r="A2" s="50" t="s">
        <v>16</v>
      </c>
      <c r="B2" s="50"/>
      <c r="C2" s="50"/>
      <c r="D2" s="50"/>
      <c r="E2" s="50"/>
      <c r="F2" s="50"/>
    </row>
    <row r="3" spans="1:6" ht="15.75" x14ac:dyDescent="0.25">
      <c r="A3" s="51">
        <v>44927</v>
      </c>
      <c r="B3" s="52"/>
      <c r="C3" s="52"/>
      <c r="D3" s="52"/>
      <c r="E3" s="52"/>
      <c r="F3" s="52"/>
    </row>
    <row r="4" spans="1:6" ht="45" x14ac:dyDescent="0.25">
      <c r="A4" s="22" t="s">
        <v>0</v>
      </c>
      <c r="B4" s="22" t="s">
        <v>2</v>
      </c>
      <c r="C4" s="22" t="s">
        <v>3</v>
      </c>
      <c r="D4" s="22" t="s">
        <v>20</v>
      </c>
      <c r="E4" s="23" t="s">
        <v>7</v>
      </c>
      <c r="F4" s="22" t="s">
        <v>4</v>
      </c>
    </row>
    <row r="5" spans="1:6" ht="20.100000000000001" customHeight="1" x14ac:dyDescent="0.25">
      <c r="A5" s="20">
        <v>1</v>
      </c>
      <c r="B5" s="20" t="s">
        <v>22</v>
      </c>
      <c r="C5" s="24">
        <v>440</v>
      </c>
      <c r="D5" s="24">
        <v>0</v>
      </c>
      <c r="E5" s="25" t="s">
        <v>6</v>
      </c>
      <c r="F5" s="26" t="s">
        <v>21</v>
      </c>
    </row>
    <row r="6" spans="1:6" ht="20.100000000000001" customHeight="1" x14ac:dyDescent="0.25">
      <c r="A6" s="20">
        <f t="shared" ref="A6:A12" si="0">A5+1</f>
        <v>2</v>
      </c>
      <c r="B6" s="20" t="s">
        <v>23</v>
      </c>
      <c r="C6" s="24">
        <v>440</v>
      </c>
      <c r="D6" s="24">
        <v>0</v>
      </c>
      <c r="E6" s="25" t="s">
        <v>6</v>
      </c>
      <c r="F6" s="26" t="s">
        <v>21</v>
      </c>
    </row>
    <row r="7" spans="1:6" ht="20.100000000000001" customHeight="1" x14ac:dyDescent="0.25">
      <c r="A7" s="20">
        <f t="shared" si="0"/>
        <v>3</v>
      </c>
      <c r="B7" s="20" t="s">
        <v>24</v>
      </c>
      <c r="C7" s="24">
        <v>385</v>
      </c>
      <c r="D7" s="24">
        <v>0</v>
      </c>
      <c r="E7" s="25" t="s">
        <v>6</v>
      </c>
      <c r="F7" s="26" t="s">
        <v>21</v>
      </c>
    </row>
    <row r="8" spans="1:6" ht="20.100000000000001" customHeight="1" x14ac:dyDescent="0.25">
      <c r="A8" s="20">
        <f t="shared" si="0"/>
        <v>4</v>
      </c>
      <c r="B8" s="20" t="s">
        <v>24</v>
      </c>
      <c r="C8" s="24">
        <v>365</v>
      </c>
      <c r="D8" s="24">
        <v>0</v>
      </c>
      <c r="E8" s="25" t="s">
        <v>6</v>
      </c>
      <c r="F8" s="26" t="s">
        <v>21</v>
      </c>
    </row>
    <row r="9" spans="1:6" ht="20.100000000000001" customHeight="1" x14ac:dyDescent="0.25">
      <c r="A9" s="20">
        <f t="shared" si="0"/>
        <v>5</v>
      </c>
      <c r="B9" s="20" t="s">
        <v>24</v>
      </c>
      <c r="C9" s="24">
        <v>365</v>
      </c>
      <c r="D9" s="24">
        <v>0</v>
      </c>
      <c r="E9" s="25" t="s">
        <v>6</v>
      </c>
      <c r="F9" s="26" t="s">
        <v>21</v>
      </c>
    </row>
    <row r="10" spans="1:6" ht="20.100000000000001" customHeight="1" x14ac:dyDescent="0.25">
      <c r="A10" s="20">
        <f t="shared" si="0"/>
        <v>6</v>
      </c>
      <c r="B10" s="20" t="s">
        <v>24</v>
      </c>
      <c r="C10" s="24">
        <v>365</v>
      </c>
      <c r="D10" s="24">
        <v>0</v>
      </c>
      <c r="E10" s="25" t="s">
        <v>6</v>
      </c>
      <c r="F10" s="26" t="s">
        <v>21</v>
      </c>
    </row>
    <row r="11" spans="1:6" ht="20.100000000000001" customHeight="1" x14ac:dyDescent="0.25">
      <c r="A11" s="20">
        <f t="shared" si="0"/>
        <v>7</v>
      </c>
      <c r="B11" s="20" t="s">
        <v>24</v>
      </c>
      <c r="C11" s="24">
        <v>365</v>
      </c>
      <c r="D11" s="24">
        <v>0</v>
      </c>
      <c r="E11" s="25" t="s">
        <v>6</v>
      </c>
      <c r="F11" s="26" t="s">
        <v>21</v>
      </c>
    </row>
    <row r="12" spans="1:6" ht="20.100000000000001" customHeight="1" x14ac:dyDescent="0.25">
      <c r="A12" s="20">
        <f t="shared" si="0"/>
        <v>8</v>
      </c>
      <c r="B12" s="20" t="s">
        <v>24</v>
      </c>
      <c r="C12" s="24">
        <v>365</v>
      </c>
      <c r="D12" s="24">
        <v>0</v>
      </c>
      <c r="E12" s="25" t="s">
        <v>6</v>
      </c>
      <c r="F12" s="26" t="s">
        <v>21</v>
      </c>
    </row>
    <row r="13" spans="1:6" ht="20.100000000000001" customHeight="1" x14ac:dyDescent="0.25">
      <c r="A13" s="48" t="s">
        <v>5</v>
      </c>
      <c r="B13" s="48"/>
      <c r="C13" s="28">
        <f>SUM(C5:C12)</f>
        <v>3090</v>
      </c>
      <c r="D13" s="28">
        <f>SUM(D5:D12)</f>
        <v>0</v>
      </c>
      <c r="E13" s="29"/>
      <c r="F13" s="29"/>
    </row>
    <row r="14" spans="1:6" x14ac:dyDescent="0.25">
      <c r="A14" s="19"/>
      <c r="B14" s="19"/>
      <c r="C14" s="19"/>
      <c r="D14" s="19"/>
      <c r="E14" s="19"/>
      <c r="F14" s="19"/>
    </row>
    <row r="15" spans="1:6" x14ac:dyDescent="0.25">
      <c r="A15" s="19"/>
      <c r="B15" s="19"/>
      <c r="C15" s="19"/>
      <c r="D15" s="19"/>
      <c r="E15" s="19"/>
      <c r="F15" s="19"/>
    </row>
  </sheetData>
  <mergeCells count="4">
    <mergeCell ref="A13:B13"/>
    <mergeCell ref="A1:F1"/>
    <mergeCell ref="A2:F2"/>
    <mergeCell ref="A3:F3"/>
  </mergeCells>
  <pageMargins left="0.7" right="0.7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7" tint="-0.499984740745262"/>
  </sheetPr>
  <dimension ref="A1:F15"/>
  <sheetViews>
    <sheetView workbookViewId="0">
      <selection activeCell="D13" sqref="D13"/>
    </sheetView>
  </sheetViews>
  <sheetFormatPr baseColWidth="10" defaultRowHeight="15" x14ac:dyDescent="0.25"/>
  <cols>
    <col min="1" max="1" width="4.7109375" customWidth="1"/>
    <col min="2" max="2" width="43.7109375" customWidth="1"/>
    <col min="3" max="3" width="15.140625" customWidth="1"/>
    <col min="4" max="4" width="16.7109375" customWidth="1"/>
    <col min="6" max="6" width="21.140625" customWidth="1"/>
  </cols>
  <sheetData>
    <row r="1" spans="1:6" ht="15.75" x14ac:dyDescent="0.25">
      <c r="A1" s="49" t="s">
        <v>18</v>
      </c>
      <c r="B1" s="49"/>
      <c r="C1" s="49"/>
      <c r="D1" s="49"/>
      <c r="E1" s="49"/>
      <c r="F1" s="49"/>
    </row>
    <row r="2" spans="1:6" ht="38.25" customHeight="1" x14ac:dyDescent="0.25">
      <c r="A2" s="50" t="s">
        <v>16</v>
      </c>
      <c r="B2" s="50"/>
      <c r="C2" s="50"/>
      <c r="D2" s="50"/>
      <c r="E2" s="50"/>
      <c r="F2" s="50"/>
    </row>
    <row r="3" spans="1:6" ht="15.75" x14ac:dyDescent="0.25">
      <c r="A3" s="51">
        <v>45200</v>
      </c>
      <c r="B3" s="52"/>
      <c r="C3" s="52"/>
      <c r="D3" s="52"/>
      <c r="E3" s="52"/>
      <c r="F3" s="52"/>
    </row>
    <row r="4" spans="1:6" ht="45" x14ac:dyDescent="0.25">
      <c r="A4" s="45" t="s">
        <v>0</v>
      </c>
      <c r="B4" s="45" t="s">
        <v>2</v>
      </c>
      <c r="C4" s="45" t="s">
        <v>3</v>
      </c>
      <c r="D4" s="45" t="s">
        <v>20</v>
      </c>
      <c r="E4" s="23" t="s">
        <v>7</v>
      </c>
      <c r="F4" s="45" t="s">
        <v>4</v>
      </c>
    </row>
    <row r="5" spans="1:6" ht="20.100000000000001" customHeight="1" x14ac:dyDescent="0.25">
      <c r="A5" s="46">
        <v>1</v>
      </c>
      <c r="B5" s="46" t="s">
        <v>22</v>
      </c>
      <c r="C5" s="33">
        <v>440</v>
      </c>
      <c r="D5" s="24">
        <v>0</v>
      </c>
      <c r="E5" s="25" t="s">
        <v>6</v>
      </c>
      <c r="F5" s="26" t="s">
        <v>26</v>
      </c>
    </row>
    <row r="6" spans="1:6" ht="20.100000000000001" customHeight="1" x14ac:dyDescent="0.25">
      <c r="A6" s="46">
        <f t="shared" ref="A6:A11" si="0">A5+1</f>
        <v>2</v>
      </c>
      <c r="B6" s="46" t="s">
        <v>23</v>
      </c>
      <c r="C6" s="33">
        <v>440</v>
      </c>
      <c r="D6" s="24">
        <v>0</v>
      </c>
      <c r="E6" s="25" t="s">
        <v>6</v>
      </c>
      <c r="F6" s="26" t="s">
        <v>26</v>
      </c>
    </row>
    <row r="7" spans="1:6" ht="20.100000000000001" customHeight="1" x14ac:dyDescent="0.25">
      <c r="A7" s="46">
        <f t="shared" si="0"/>
        <v>3</v>
      </c>
      <c r="B7" s="46" t="s">
        <v>24</v>
      </c>
      <c r="C7" s="33">
        <v>385</v>
      </c>
      <c r="D7" s="24">
        <v>0</v>
      </c>
      <c r="E7" s="25" t="s">
        <v>6</v>
      </c>
      <c r="F7" s="26" t="s">
        <v>26</v>
      </c>
    </row>
    <row r="8" spans="1:6" ht="20.100000000000001" customHeight="1" x14ac:dyDescent="0.25">
      <c r="A8" s="46">
        <f t="shared" si="0"/>
        <v>4</v>
      </c>
      <c r="B8" s="46" t="s">
        <v>24</v>
      </c>
      <c r="C8" s="33">
        <v>365</v>
      </c>
      <c r="D8" s="24">
        <v>0</v>
      </c>
      <c r="E8" s="25" t="s">
        <v>6</v>
      </c>
      <c r="F8" s="26" t="s">
        <v>26</v>
      </c>
    </row>
    <row r="9" spans="1:6" ht="20.100000000000001" customHeight="1" x14ac:dyDescent="0.25">
      <c r="A9" s="46">
        <f t="shared" si="0"/>
        <v>5</v>
      </c>
      <c r="B9" s="46" t="s">
        <v>24</v>
      </c>
      <c r="C9" s="33">
        <v>365</v>
      </c>
      <c r="D9" s="24">
        <v>0</v>
      </c>
      <c r="E9" s="25" t="s">
        <v>6</v>
      </c>
      <c r="F9" s="26" t="s">
        <v>26</v>
      </c>
    </row>
    <row r="10" spans="1:6" ht="20.100000000000001" customHeight="1" x14ac:dyDescent="0.25">
      <c r="A10" s="46">
        <f t="shared" si="0"/>
        <v>6</v>
      </c>
      <c r="B10" s="46" t="s">
        <v>24</v>
      </c>
      <c r="C10" s="33">
        <v>365</v>
      </c>
      <c r="D10" s="24">
        <v>0</v>
      </c>
      <c r="E10" s="25" t="s">
        <v>6</v>
      </c>
      <c r="F10" s="26" t="s">
        <v>26</v>
      </c>
    </row>
    <row r="11" spans="1:6" ht="20.100000000000001" customHeight="1" x14ac:dyDescent="0.25">
      <c r="A11" s="46">
        <f t="shared" si="0"/>
        <v>7</v>
      </c>
      <c r="B11" s="46" t="s">
        <v>24</v>
      </c>
      <c r="C11" s="33">
        <v>365</v>
      </c>
      <c r="D11" s="24">
        <v>0</v>
      </c>
      <c r="E11" s="25" t="s">
        <v>6</v>
      </c>
      <c r="F11" s="26" t="s">
        <v>26</v>
      </c>
    </row>
    <row r="12" spans="1:6" ht="20.100000000000001" customHeight="1" x14ac:dyDescent="0.25">
      <c r="A12" s="46"/>
      <c r="B12" s="47"/>
      <c r="C12" s="33"/>
      <c r="D12" s="24"/>
      <c r="E12" s="25"/>
      <c r="F12" s="26"/>
    </row>
    <row r="13" spans="1:6" ht="20.100000000000001" customHeight="1" x14ac:dyDescent="0.25">
      <c r="A13" s="48" t="s">
        <v>5</v>
      </c>
      <c r="B13" s="48"/>
      <c r="C13" s="28">
        <f>SUM(C5:C12)</f>
        <v>2725</v>
      </c>
      <c r="D13" s="28">
        <f>SUM(D5:D12)</f>
        <v>0</v>
      </c>
      <c r="E13" s="29"/>
      <c r="F13" s="29"/>
    </row>
    <row r="14" spans="1:6" x14ac:dyDescent="0.25">
      <c r="A14" s="19"/>
      <c r="B14" s="19"/>
      <c r="C14" s="19"/>
      <c r="D14" s="19"/>
      <c r="E14" s="19"/>
      <c r="F14" s="19"/>
    </row>
    <row r="15" spans="1:6" x14ac:dyDescent="0.25">
      <c r="A15" s="19"/>
      <c r="B15" s="19"/>
      <c r="C15" s="19"/>
      <c r="D15" s="19"/>
      <c r="E15" s="19"/>
      <c r="F15" s="19"/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5" tint="-0.499984740745262"/>
  </sheetPr>
  <dimension ref="A1:F15"/>
  <sheetViews>
    <sheetView workbookViewId="0">
      <selection activeCell="E14" sqref="E14"/>
    </sheetView>
  </sheetViews>
  <sheetFormatPr baseColWidth="10" defaultRowHeight="15" x14ac:dyDescent="0.25"/>
  <cols>
    <col min="1" max="1" width="4.7109375" customWidth="1"/>
    <col min="2" max="2" width="43.7109375" customWidth="1"/>
    <col min="3" max="3" width="15.140625" customWidth="1"/>
    <col min="4" max="4" width="16.7109375" customWidth="1"/>
    <col min="6" max="6" width="21.140625" customWidth="1"/>
  </cols>
  <sheetData>
    <row r="1" spans="1:6" ht="15.75" x14ac:dyDescent="0.25">
      <c r="A1" s="49" t="s">
        <v>18</v>
      </c>
      <c r="B1" s="49"/>
      <c r="C1" s="49"/>
      <c r="D1" s="49"/>
      <c r="E1" s="49"/>
      <c r="F1" s="49"/>
    </row>
    <row r="2" spans="1:6" ht="38.25" customHeight="1" x14ac:dyDescent="0.25">
      <c r="A2" s="50" t="s">
        <v>16</v>
      </c>
      <c r="B2" s="50"/>
      <c r="C2" s="50"/>
      <c r="D2" s="50"/>
      <c r="E2" s="50"/>
      <c r="F2" s="50"/>
    </row>
    <row r="3" spans="1:6" ht="15.75" x14ac:dyDescent="0.25">
      <c r="A3" s="51">
        <v>45231</v>
      </c>
      <c r="B3" s="52"/>
      <c r="C3" s="52"/>
      <c r="D3" s="52"/>
      <c r="E3" s="52"/>
      <c r="F3" s="52"/>
    </row>
    <row r="4" spans="1:6" ht="45" x14ac:dyDescent="0.25">
      <c r="A4" s="45" t="s">
        <v>0</v>
      </c>
      <c r="B4" s="45" t="s">
        <v>2</v>
      </c>
      <c r="C4" s="45" t="s">
        <v>3</v>
      </c>
      <c r="D4" s="45" t="s">
        <v>20</v>
      </c>
      <c r="E4" s="23" t="s">
        <v>7</v>
      </c>
      <c r="F4" s="45" t="s">
        <v>4</v>
      </c>
    </row>
    <row r="5" spans="1:6" ht="20.100000000000001" customHeight="1" x14ac:dyDescent="0.25">
      <c r="A5" s="46">
        <v>1</v>
      </c>
      <c r="B5" s="46" t="s">
        <v>22</v>
      </c>
      <c r="C5" s="33">
        <v>440</v>
      </c>
      <c r="D5" s="24">
        <v>0</v>
      </c>
      <c r="E5" s="25" t="s">
        <v>6</v>
      </c>
      <c r="F5" s="26" t="s">
        <v>26</v>
      </c>
    </row>
    <row r="6" spans="1:6" ht="20.100000000000001" customHeight="1" x14ac:dyDescent="0.25">
      <c r="A6" s="46">
        <f t="shared" ref="A6:A11" si="0">A5+1</f>
        <v>2</v>
      </c>
      <c r="B6" s="46" t="s">
        <v>23</v>
      </c>
      <c r="C6" s="33">
        <v>440</v>
      </c>
      <c r="D6" s="24">
        <v>0</v>
      </c>
      <c r="E6" s="25" t="s">
        <v>6</v>
      </c>
      <c r="F6" s="26" t="s">
        <v>26</v>
      </c>
    </row>
    <row r="7" spans="1:6" ht="20.100000000000001" customHeight="1" x14ac:dyDescent="0.25">
      <c r="A7" s="46">
        <f t="shared" si="0"/>
        <v>3</v>
      </c>
      <c r="B7" s="46" t="s">
        <v>24</v>
      </c>
      <c r="C7" s="33">
        <v>385</v>
      </c>
      <c r="D7" s="24">
        <v>0</v>
      </c>
      <c r="E7" s="25" t="s">
        <v>6</v>
      </c>
      <c r="F7" s="26" t="s">
        <v>26</v>
      </c>
    </row>
    <row r="8" spans="1:6" ht="20.100000000000001" customHeight="1" x14ac:dyDescent="0.25">
      <c r="A8" s="46">
        <f t="shared" si="0"/>
        <v>4</v>
      </c>
      <c r="B8" s="46" t="s">
        <v>24</v>
      </c>
      <c r="C8" s="33">
        <v>365</v>
      </c>
      <c r="D8" s="24">
        <v>0</v>
      </c>
      <c r="E8" s="25" t="s">
        <v>6</v>
      </c>
      <c r="F8" s="26" t="s">
        <v>26</v>
      </c>
    </row>
    <row r="9" spans="1:6" ht="20.100000000000001" customHeight="1" x14ac:dyDescent="0.25">
      <c r="A9" s="46">
        <f t="shared" si="0"/>
        <v>5</v>
      </c>
      <c r="B9" s="46" t="s">
        <v>24</v>
      </c>
      <c r="C9" s="33">
        <v>365</v>
      </c>
      <c r="D9" s="24">
        <v>0</v>
      </c>
      <c r="E9" s="25" t="s">
        <v>6</v>
      </c>
      <c r="F9" s="26" t="s">
        <v>26</v>
      </c>
    </row>
    <row r="10" spans="1:6" ht="20.100000000000001" customHeight="1" x14ac:dyDescent="0.25">
      <c r="A10" s="46">
        <f t="shared" si="0"/>
        <v>6</v>
      </c>
      <c r="B10" s="46" t="s">
        <v>24</v>
      </c>
      <c r="C10" s="33">
        <v>365</v>
      </c>
      <c r="D10" s="24">
        <v>0</v>
      </c>
      <c r="E10" s="25" t="s">
        <v>6</v>
      </c>
      <c r="F10" s="26" t="s">
        <v>26</v>
      </c>
    </row>
    <row r="11" spans="1:6" ht="20.100000000000001" customHeight="1" x14ac:dyDescent="0.25">
      <c r="A11" s="46">
        <f t="shared" si="0"/>
        <v>7</v>
      </c>
      <c r="B11" s="46" t="s">
        <v>24</v>
      </c>
      <c r="C11" s="33">
        <v>365</v>
      </c>
      <c r="D11" s="24">
        <v>0</v>
      </c>
      <c r="E11" s="25" t="s">
        <v>6</v>
      </c>
      <c r="F11" s="26" t="s">
        <v>26</v>
      </c>
    </row>
    <row r="12" spans="1:6" ht="20.100000000000001" customHeight="1" x14ac:dyDescent="0.25">
      <c r="A12" s="46"/>
      <c r="B12" s="47"/>
      <c r="C12" s="33"/>
      <c r="D12" s="24"/>
      <c r="E12" s="25"/>
      <c r="F12" s="26"/>
    </row>
    <row r="13" spans="1:6" ht="20.100000000000001" customHeight="1" x14ac:dyDescent="0.25">
      <c r="A13" s="48" t="s">
        <v>5</v>
      </c>
      <c r="B13" s="48"/>
      <c r="C13" s="28">
        <f>SUM(C5:C12)</f>
        <v>2725</v>
      </c>
      <c r="D13" s="28">
        <f>SUM(D5:D12)</f>
        <v>0</v>
      </c>
      <c r="E13" s="29"/>
      <c r="F13" s="29"/>
    </row>
    <row r="14" spans="1:6" x14ac:dyDescent="0.25">
      <c r="A14" s="19"/>
      <c r="B14" s="19"/>
      <c r="C14" s="19"/>
      <c r="D14" s="19"/>
      <c r="E14" s="19"/>
      <c r="F14" s="19"/>
    </row>
    <row r="15" spans="1:6" x14ac:dyDescent="0.25">
      <c r="A15" s="19"/>
      <c r="B15" s="19"/>
      <c r="C15" s="19"/>
      <c r="D15" s="19"/>
      <c r="E15" s="19"/>
      <c r="F15" s="19"/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1"/>
  </sheetPr>
  <dimension ref="A1:F14"/>
  <sheetViews>
    <sheetView tabSelected="1" workbookViewId="0">
      <selection activeCell="F10" sqref="F10"/>
    </sheetView>
  </sheetViews>
  <sheetFormatPr baseColWidth="10" defaultRowHeight="15" x14ac:dyDescent="0.25"/>
  <cols>
    <col min="1" max="1" width="4.7109375" customWidth="1"/>
    <col min="2" max="2" width="43.7109375" customWidth="1"/>
    <col min="3" max="3" width="15.140625" customWidth="1"/>
    <col min="4" max="4" width="16.7109375" customWidth="1"/>
    <col min="6" max="6" width="21.140625" customWidth="1"/>
  </cols>
  <sheetData>
    <row r="1" spans="1:6" ht="15.75" x14ac:dyDescent="0.25">
      <c r="A1" s="49" t="s">
        <v>18</v>
      </c>
      <c r="B1" s="49"/>
      <c r="C1" s="49"/>
      <c r="D1" s="49"/>
      <c r="E1" s="49"/>
      <c r="F1" s="49"/>
    </row>
    <row r="2" spans="1:6" ht="38.25" customHeight="1" x14ac:dyDescent="0.25">
      <c r="A2" s="50" t="s">
        <v>16</v>
      </c>
      <c r="B2" s="50"/>
      <c r="C2" s="50"/>
      <c r="D2" s="50"/>
      <c r="E2" s="50"/>
      <c r="F2" s="50"/>
    </row>
    <row r="3" spans="1:6" ht="15.75" x14ac:dyDescent="0.25">
      <c r="A3" s="51">
        <v>45261</v>
      </c>
      <c r="B3" s="52"/>
      <c r="C3" s="52"/>
      <c r="D3" s="52"/>
      <c r="E3" s="52"/>
      <c r="F3" s="52"/>
    </row>
    <row r="4" spans="1:6" ht="45" x14ac:dyDescent="0.25">
      <c r="A4" s="45" t="s">
        <v>0</v>
      </c>
      <c r="B4" s="45" t="s">
        <v>2</v>
      </c>
      <c r="C4" s="45" t="s">
        <v>3</v>
      </c>
      <c r="D4" s="45" t="s">
        <v>20</v>
      </c>
      <c r="E4" s="23" t="s">
        <v>7</v>
      </c>
      <c r="F4" s="45" t="s">
        <v>4</v>
      </c>
    </row>
    <row r="5" spans="1:6" ht="20.100000000000001" customHeight="1" x14ac:dyDescent="0.25">
      <c r="A5" s="46">
        <v>1</v>
      </c>
      <c r="B5" s="46" t="s">
        <v>22</v>
      </c>
      <c r="C5" s="33">
        <v>440</v>
      </c>
      <c r="D5" s="24">
        <v>0</v>
      </c>
      <c r="E5" s="25" t="s">
        <v>6</v>
      </c>
      <c r="F5" s="26" t="s">
        <v>26</v>
      </c>
    </row>
    <row r="6" spans="1:6" ht="20.100000000000001" customHeight="1" x14ac:dyDescent="0.25">
      <c r="A6" s="46">
        <f t="shared" ref="A6:A10" si="0">A5+1</f>
        <v>2</v>
      </c>
      <c r="B6" s="46" t="s">
        <v>23</v>
      </c>
      <c r="C6" s="33">
        <v>440</v>
      </c>
      <c r="D6" s="24">
        <v>0</v>
      </c>
      <c r="E6" s="25" t="s">
        <v>6</v>
      </c>
      <c r="F6" s="26" t="s">
        <v>26</v>
      </c>
    </row>
    <row r="7" spans="1:6" ht="20.100000000000001" customHeight="1" x14ac:dyDescent="0.25">
      <c r="A7" s="46">
        <f t="shared" si="0"/>
        <v>3</v>
      </c>
      <c r="B7" s="46" t="s">
        <v>24</v>
      </c>
      <c r="C7" s="33">
        <v>385</v>
      </c>
      <c r="D7" s="24">
        <v>0</v>
      </c>
      <c r="E7" s="25" t="s">
        <v>6</v>
      </c>
      <c r="F7" s="26" t="s">
        <v>26</v>
      </c>
    </row>
    <row r="8" spans="1:6" ht="20.100000000000001" customHeight="1" x14ac:dyDescent="0.25">
      <c r="A8" s="46">
        <f t="shared" si="0"/>
        <v>4</v>
      </c>
      <c r="B8" s="46" t="s">
        <v>24</v>
      </c>
      <c r="C8" s="33">
        <v>365</v>
      </c>
      <c r="D8" s="24">
        <v>0</v>
      </c>
      <c r="E8" s="25" t="s">
        <v>6</v>
      </c>
      <c r="F8" s="26" t="s">
        <v>26</v>
      </c>
    </row>
    <row r="9" spans="1:6" ht="20.100000000000001" customHeight="1" x14ac:dyDescent="0.25">
      <c r="A9" s="46">
        <f t="shared" si="0"/>
        <v>5</v>
      </c>
      <c r="B9" s="46" t="s">
        <v>24</v>
      </c>
      <c r="C9" s="33">
        <v>365</v>
      </c>
      <c r="D9" s="24">
        <v>0</v>
      </c>
      <c r="E9" s="25" t="s">
        <v>6</v>
      </c>
      <c r="F9" s="26" t="s">
        <v>26</v>
      </c>
    </row>
    <row r="10" spans="1:6" ht="20.100000000000001" customHeight="1" x14ac:dyDescent="0.25">
      <c r="A10" s="46">
        <f t="shared" si="0"/>
        <v>6</v>
      </c>
      <c r="B10" s="46" t="s">
        <v>24</v>
      </c>
      <c r="C10" s="33">
        <v>365</v>
      </c>
      <c r="D10" s="24">
        <v>0</v>
      </c>
      <c r="E10" s="25" t="s">
        <v>6</v>
      </c>
      <c r="F10" s="26" t="s">
        <v>26</v>
      </c>
    </row>
    <row r="11" spans="1:6" ht="20.100000000000001" customHeight="1" x14ac:dyDescent="0.25">
      <c r="A11" s="46"/>
      <c r="B11" s="47"/>
      <c r="C11" s="33"/>
      <c r="D11" s="24"/>
      <c r="E11" s="25"/>
      <c r="F11" s="26"/>
    </row>
    <row r="12" spans="1:6" ht="20.100000000000001" customHeight="1" x14ac:dyDescent="0.25">
      <c r="A12" s="48" t="s">
        <v>5</v>
      </c>
      <c r="B12" s="48"/>
      <c r="C12" s="28">
        <f>SUM(C5:C11)</f>
        <v>2360</v>
      </c>
      <c r="D12" s="28">
        <f>SUM(D5:D11)</f>
        <v>0</v>
      </c>
      <c r="E12" s="29"/>
      <c r="F12" s="29"/>
    </row>
    <row r="13" spans="1:6" x14ac:dyDescent="0.25">
      <c r="A13" s="19"/>
      <c r="B13" s="19"/>
      <c r="C13" s="19"/>
      <c r="D13" s="19"/>
      <c r="E13" s="19"/>
      <c r="F13" s="19"/>
    </row>
    <row r="14" spans="1:6" x14ac:dyDescent="0.25">
      <c r="A14" s="19"/>
      <c r="B14" s="19"/>
      <c r="C14" s="19"/>
      <c r="D14" s="19"/>
      <c r="E14" s="19"/>
      <c r="F14" s="19"/>
    </row>
  </sheetData>
  <mergeCells count="4">
    <mergeCell ref="A1:F1"/>
    <mergeCell ref="A2:F2"/>
    <mergeCell ref="A3:F3"/>
    <mergeCell ref="A12:B12"/>
  </mergeCells>
  <pageMargins left="0.7" right="0.7" top="0.75" bottom="0.75" header="0.3" footer="0.3"/>
  <pageSetup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0070C0"/>
  </sheetPr>
  <dimension ref="A1:K154"/>
  <sheetViews>
    <sheetView workbookViewId="0">
      <selection activeCell="M11" sqref="M11"/>
    </sheetView>
  </sheetViews>
  <sheetFormatPr baseColWidth="10" defaultRowHeight="15" x14ac:dyDescent="0.25"/>
  <cols>
    <col min="1" max="1" width="4.140625" customWidth="1"/>
    <col min="2" max="2" width="38.42578125" customWidth="1"/>
    <col min="3" max="3" width="22.42578125" customWidth="1"/>
    <col min="7" max="7" width="16.140625" customWidth="1"/>
  </cols>
  <sheetData>
    <row r="1" spans="1:11" ht="15.75" x14ac:dyDescent="0.25">
      <c r="A1" s="53" t="s">
        <v>19</v>
      </c>
      <c r="B1" s="53"/>
      <c r="C1" s="53"/>
      <c r="D1" s="53"/>
      <c r="E1" s="53"/>
      <c r="F1" s="53"/>
      <c r="G1" s="53"/>
      <c r="H1" s="53"/>
    </row>
    <row r="2" spans="1:11" ht="20.100000000000001" customHeight="1" x14ac:dyDescent="0.25">
      <c r="A2" s="54" t="s">
        <v>17</v>
      </c>
      <c r="B2" s="55"/>
      <c r="C2" s="55"/>
      <c r="D2" s="55"/>
      <c r="E2" s="55"/>
      <c r="F2" s="55"/>
      <c r="G2" s="55"/>
      <c r="H2" s="55"/>
    </row>
    <row r="3" spans="1:11" ht="20.100000000000001" customHeight="1" x14ac:dyDescent="0.25">
      <c r="A3" s="56" t="s">
        <v>15</v>
      </c>
      <c r="B3" s="56"/>
      <c r="C3" s="56"/>
      <c r="D3" s="56"/>
      <c r="E3" s="56"/>
      <c r="F3" s="56"/>
      <c r="G3" s="56"/>
      <c r="H3" s="56"/>
      <c r="I3" s="11"/>
      <c r="J3" s="11"/>
      <c r="K3" s="11"/>
    </row>
    <row r="4" spans="1:11" ht="15.75" x14ac:dyDescent="0.25">
      <c r="A4" s="57">
        <v>44927</v>
      </c>
      <c r="B4" s="58"/>
      <c r="C4" s="58"/>
      <c r="D4" s="58"/>
      <c r="E4" s="58"/>
      <c r="F4" s="58"/>
      <c r="G4" s="58"/>
      <c r="H4" s="58"/>
    </row>
    <row r="5" spans="1:11" ht="25.5" x14ac:dyDescent="0.25">
      <c r="A5" s="2" t="s">
        <v>9</v>
      </c>
      <c r="B5" s="3" t="s">
        <v>1</v>
      </c>
      <c r="C5" s="2" t="s">
        <v>2</v>
      </c>
      <c r="D5" s="16" t="s">
        <v>10</v>
      </c>
      <c r="E5" s="17" t="s">
        <v>11</v>
      </c>
      <c r="F5" s="3" t="s">
        <v>12</v>
      </c>
      <c r="G5" s="3" t="s">
        <v>13</v>
      </c>
      <c r="H5" s="2" t="s">
        <v>4</v>
      </c>
    </row>
    <row r="6" spans="1:11" ht="25.5" x14ac:dyDescent="0.25">
      <c r="A6" s="12">
        <v>1</v>
      </c>
      <c r="B6" s="13"/>
      <c r="C6" s="14"/>
      <c r="D6" s="15"/>
      <c r="E6" s="4"/>
      <c r="F6" s="5">
        <f>D6*E6</f>
        <v>0</v>
      </c>
      <c r="G6" s="6" t="s">
        <v>14</v>
      </c>
      <c r="H6" s="7" t="s">
        <v>8</v>
      </c>
    </row>
    <row r="7" spans="1:11" ht="15.75" x14ac:dyDescent="0.25">
      <c r="A7" s="12"/>
      <c r="B7" s="13"/>
      <c r="C7" s="14"/>
      <c r="D7" s="15"/>
      <c r="E7" s="4"/>
      <c r="F7" s="5"/>
      <c r="G7" s="6"/>
      <c r="H7" s="7"/>
    </row>
    <row r="8" spans="1:11" ht="15.75" x14ac:dyDescent="0.25">
      <c r="A8" s="12"/>
      <c r="B8" s="13"/>
      <c r="C8" s="14"/>
      <c r="D8" s="15"/>
      <c r="E8" s="4"/>
      <c r="F8" s="5"/>
      <c r="G8" s="6"/>
      <c r="H8" s="7"/>
    </row>
    <row r="9" spans="1:11" x14ac:dyDescent="0.25">
      <c r="A9" s="59" t="s">
        <v>5</v>
      </c>
      <c r="B9" s="59"/>
      <c r="C9" s="59"/>
      <c r="D9" s="59"/>
      <c r="E9" s="59"/>
      <c r="F9" s="18">
        <f>SUM(F6:F8)</f>
        <v>0</v>
      </c>
      <c r="G9" s="8"/>
      <c r="H9" s="9"/>
    </row>
    <row r="11" spans="1:11" x14ac:dyDescent="0.25">
      <c r="B11" t="s">
        <v>25</v>
      </c>
    </row>
    <row r="12" spans="1:11" x14ac:dyDescent="0.25">
      <c r="B12" s="60"/>
      <c r="C12" s="60"/>
      <c r="D12" s="60"/>
      <c r="E12" s="60"/>
    </row>
    <row r="13" spans="1:11" ht="15.75" x14ac:dyDescent="0.25">
      <c r="A13" s="53" t="s">
        <v>19</v>
      </c>
      <c r="B13" s="53"/>
      <c r="C13" s="53"/>
      <c r="D13" s="53"/>
      <c r="E13" s="53"/>
      <c r="F13" s="53"/>
      <c r="G13" s="53"/>
      <c r="H13" s="53"/>
    </row>
    <row r="14" spans="1:11" x14ac:dyDescent="0.25">
      <c r="A14" s="54" t="s">
        <v>17</v>
      </c>
      <c r="B14" s="55"/>
      <c r="C14" s="55"/>
      <c r="D14" s="55"/>
      <c r="E14" s="55"/>
      <c r="F14" s="55"/>
      <c r="G14" s="55"/>
      <c r="H14" s="55"/>
    </row>
    <row r="15" spans="1:11" x14ac:dyDescent="0.25">
      <c r="A15" s="56" t="s">
        <v>15</v>
      </c>
      <c r="B15" s="56"/>
      <c r="C15" s="56"/>
      <c r="D15" s="56"/>
      <c r="E15" s="56"/>
      <c r="F15" s="56"/>
      <c r="G15" s="56"/>
      <c r="H15" s="56"/>
    </row>
    <row r="16" spans="1:11" ht="15.75" x14ac:dyDescent="0.25">
      <c r="A16" s="57">
        <v>44958</v>
      </c>
      <c r="B16" s="58"/>
      <c r="C16" s="58"/>
      <c r="D16" s="58"/>
      <c r="E16" s="58"/>
      <c r="F16" s="58"/>
      <c r="G16" s="58"/>
      <c r="H16" s="58"/>
    </row>
    <row r="17" spans="1:8" ht="25.5" x14ac:dyDescent="0.25">
      <c r="A17" s="2" t="s">
        <v>9</v>
      </c>
      <c r="B17" s="3" t="s">
        <v>1</v>
      </c>
      <c r="C17" s="2" t="s">
        <v>2</v>
      </c>
      <c r="D17" s="16" t="s">
        <v>10</v>
      </c>
      <c r="E17" s="17" t="s">
        <v>11</v>
      </c>
      <c r="F17" s="3" t="s">
        <v>12</v>
      </c>
      <c r="G17" s="3" t="s">
        <v>13</v>
      </c>
      <c r="H17" s="2" t="s">
        <v>4</v>
      </c>
    </row>
    <row r="18" spans="1:8" ht="25.5" x14ac:dyDescent="0.25">
      <c r="A18" s="12">
        <v>1</v>
      </c>
      <c r="B18" s="13"/>
      <c r="C18" s="14"/>
      <c r="D18" s="15"/>
      <c r="E18" s="4"/>
      <c r="F18" s="5">
        <f>D18*E18</f>
        <v>0</v>
      </c>
      <c r="G18" s="6" t="s">
        <v>14</v>
      </c>
      <c r="H18" s="7" t="s">
        <v>8</v>
      </c>
    </row>
    <row r="19" spans="1:8" ht="15.75" x14ac:dyDescent="0.25">
      <c r="A19" s="12"/>
      <c r="B19" s="13"/>
      <c r="C19" s="14"/>
      <c r="D19" s="15"/>
      <c r="E19" s="4"/>
      <c r="F19" s="5"/>
      <c r="G19" s="6"/>
      <c r="H19" s="7"/>
    </row>
    <row r="20" spans="1:8" ht="15.75" x14ac:dyDescent="0.25">
      <c r="A20" s="12"/>
      <c r="B20" s="13"/>
      <c r="C20" s="14"/>
      <c r="D20" s="15"/>
      <c r="E20" s="4"/>
      <c r="F20" s="5"/>
      <c r="G20" s="6"/>
      <c r="H20" s="7"/>
    </row>
    <row r="21" spans="1:8" ht="15.75" x14ac:dyDescent="0.25">
      <c r="A21" s="12"/>
      <c r="B21" s="13"/>
      <c r="C21" s="14"/>
      <c r="D21" s="15"/>
      <c r="E21" s="4"/>
      <c r="F21" s="5"/>
      <c r="G21" s="6"/>
      <c r="H21" s="7"/>
    </row>
    <row r="22" spans="1:8" ht="15.75" x14ac:dyDescent="0.25">
      <c r="A22" s="12"/>
      <c r="B22" s="10"/>
      <c r="C22" s="1"/>
      <c r="D22" s="15"/>
      <c r="E22" s="4"/>
      <c r="F22" s="5">
        <v>0</v>
      </c>
      <c r="G22" s="6"/>
      <c r="H22" s="7"/>
    </row>
    <row r="23" spans="1:8" x14ac:dyDescent="0.25">
      <c r="A23" s="59" t="s">
        <v>5</v>
      </c>
      <c r="B23" s="59"/>
      <c r="C23" s="59"/>
      <c r="D23" s="59"/>
      <c r="E23" s="59"/>
      <c r="F23" s="18">
        <f>SUM(F18:F22)</f>
        <v>0</v>
      </c>
      <c r="G23" s="8"/>
      <c r="H23" s="9"/>
    </row>
    <row r="27" spans="1:8" ht="15.75" x14ac:dyDescent="0.25">
      <c r="A27" s="53" t="s">
        <v>19</v>
      </c>
      <c r="B27" s="53"/>
      <c r="C27" s="53"/>
      <c r="D27" s="53"/>
      <c r="E27" s="53"/>
      <c r="F27" s="53"/>
      <c r="G27" s="53"/>
      <c r="H27" s="53"/>
    </row>
    <row r="28" spans="1:8" x14ac:dyDescent="0.25">
      <c r="A28" s="54" t="s">
        <v>17</v>
      </c>
      <c r="B28" s="55"/>
      <c r="C28" s="55"/>
      <c r="D28" s="55"/>
      <c r="E28" s="55"/>
      <c r="F28" s="55"/>
      <c r="G28" s="55"/>
      <c r="H28" s="55"/>
    </row>
    <row r="29" spans="1:8" x14ac:dyDescent="0.25">
      <c r="A29" s="56" t="s">
        <v>15</v>
      </c>
      <c r="B29" s="56"/>
      <c r="C29" s="56"/>
      <c r="D29" s="56"/>
      <c r="E29" s="56"/>
      <c r="F29" s="56"/>
      <c r="G29" s="56"/>
      <c r="H29" s="56"/>
    </row>
    <row r="30" spans="1:8" ht="15.75" x14ac:dyDescent="0.25">
      <c r="A30" s="57">
        <v>44986</v>
      </c>
      <c r="B30" s="58"/>
      <c r="C30" s="58"/>
      <c r="D30" s="58"/>
      <c r="E30" s="58"/>
      <c r="F30" s="58"/>
      <c r="G30" s="58"/>
      <c r="H30" s="58"/>
    </row>
    <row r="31" spans="1:8" ht="25.5" x14ac:dyDescent="0.25">
      <c r="A31" s="2" t="s">
        <v>9</v>
      </c>
      <c r="B31" s="3" t="s">
        <v>1</v>
      </c>
      <c r="C31" s="2" t="s">
        <v>2</v>
      </c>
      <c r="D31" s="16" t="s">
        <v>10</v>
      </c>
      <c r="E31" s="17" t="s">
        <v>11</v>
      </c>
      <c r="F31" s="3" t="s">
        <v>12</v>
      </c>
      <c r="G31" s="3" t="s">
        <v>13</v>
      </c>
      <c r="H31" s="2" t="s">
        <v>4</v>
      </c>
    </row>
    <row r="32" spans="1:8" ht="25.5" x14ac:dyDescent="0.25">
      <c r="A32" s="12">
        <v>1</v>
      </c>
      <c r="B32" s="13"/>
      <c r="C32" s="14"/>
      <c r="D32" s="15"/>
      <c r="E32" s="4"/>
      <c r="F32" s="5">
        <f>D32*E32</f>
        <v>0</v>
      </c>
      <c r="G32" s="6" t="s">
        <v>14</v>
      </c>
      <c r="H32" s="7" t="s">
        <v>8</v>
      </c>
    </row>
    <row r="33" spans="1:8" ht="15.75" x14ac:dyDescent="0.25">
      <c r="A33" s="12"/>
      <c r="B33" s="13"/>
      <c r="C33" s="14"/>
      <c r="D33" s="15"/>
      <c r="E33" s="4"/>
      <c r="F33" s="5"/>
      <c r="G33" s="6"/>
      <c r="H33" s="7"/>
    </row>
    <row r="34" spans="1:8" ht="15.75" x14ac:dyDescent="0.25">
      <c r="A34" s="12"/>
      <c r="B34" s="13"/>
      <c r="C34" s="14"/>
      <c r="D34" s="15"/>
      <c r="E34" s="4"/>
      <c r="F34" s="5"/>
      <c r="G34" s="6"/>
      <c r="H34" s="7"/>
    </row>
    <row r="35" spans="1:8" ht="15.75" x14ac:dyDescent="0.25">
      <c r="A35" s="12"/>
      <c r="B35" s="13"/>
      <c r="C35" s="14"/>
      <c r="D35" s="15"/>
      <c r="E35" s="4"/>
      <c r="F35" s="5"/>
      <c r="G35" s="6"/>
      <c r="H35" s="7"/>
    </row>
    <row r="36" spans="1:8" ht="15.75" x14ac:dyDescent="0.25">
      <c r="A36" s="12"/>
      <c r="B36" s="10"/>
      <c r="C36" s="1"/>
      <c r="D36" s="15"/>
      <c r="E36" s="4"/>
      <c r="F36" s="5">
        <v>0</v>
      </c>
      <c r="G36" s="6"/>
      <c r="H36" s="7"/>
    </row>
    <row r="37" spans="1:8" x14ac:dyDescent="0.25">
      <c r="A37" s="59" t="s">
        <v>5</v>
      </c>
      <c r="B37" s="59"/>
      <c r="C37" s="59"/>
      <c r="D37" s="59"/>
      <c r="E37" s="59"/>
      <c r="F37" s="18">
        <f>SUM(F32:F36)</f>
        <v>0</v>
      </c>
      <c r="G37" s="8"/>
      <c r="H37" s="9"/>
    </row>
    <row r="40" spans="1:8" ht="15.75" x14ac:dyDescent="0.25">
      <c r="A40" s="53" t="s">
        <v>19</v>
      </c>
      <c r="B40" s="53"/>
      <c r="C40" s="53"/>
      <c r="D40" s="53"/>
      <c r="E40" s="53"/>
      <c r="F40" s="53"/>
      <c r="G40" s="53"/>
      <c r="H40" s="53"/>
    </row>
    <row r="41" spans="1:8" x14ac:dyDescent="0.25">
      <c r="A41" s="54" t="s">
        <v>17</v>
      </c>
      <c r="B41" s="55"/>
      <c r="C41" s="55"/>
      <c r="D41" s="55"/>
      <c r="E41" s="55"/>
      <c r="F41" s="55"/>
      <c r="G41" s="55"/>
      <c r="H41" s="55"/>
    </row>
    <row r="42" spans="1:8" x14ac:dyDescent="0.25">
      <c r="A42" s="56" t="s">
        <v>15</v>
      </c>
      <c r="B42" s="56"/>
      <c r="C42" s="56"/>
      <c r="D42" s="56"/>
      <c r="E42" s="56"/>
      <c r="F42" s="56"/>
      <c r="G42" s="56"/>
      <c r="H42" s="56"/>
    </row>
    <row r="43" spans="1:8" ht="15.75" x14ac:dyDescent="0.25">
      <c r="A43" s="57">
        <v>45017</v>
      </c>
      <c r="B43" s="58"/>
      <c r="C43" s="58"/>
      <c r="D43" s="58"/>
      <c r="E43" s="58"/>
      <c r="F43" s="58"/>
      <c r="G43" s="58"/>
      <c r="H43" s="58"/>
    </row>
    <row r="44" spans="1:8" ht="25.5" x14ac:dyDescent="0.25">
      <c r="A44" s="2" t="s">
        <v>9</v>
      </c>
      <c r="B44" s="3" t="s">
        <v>1</v>
      </c>
      <c r="C44" s="2" t="s">
        <v>2</v>
      </c>
      <c r="D44" s="16" t="s">
        <v>10</v>
      </c>
      <c r="E44" s="17" t="s">
        <v>11</v>
      </c>
      <c r="F44" s="3" t="s">
        <v>12</v>
      </c>
      <c r="G44" s="3" t="s">
        <v>13</v>
      </c>
      <c r="H44" s="2" t="s">
        <v>4</v>
      </c>
    </row>
    <row r="45" spans="1:8" ht="25.5" x14ac:dyDescent="0.25">
      <c r="A45" s="12">
        <v>1</v>
      </c>
      <c r="B45" s="13"/>
      <c r="C45" s="14"/>
      <c r="D45" s="15"/>
      <c r="E45" s="4"/>
      <c r="F45" s="5">
        <f>D45*E45</f>
        <v>0</v>
      </c>
      <c r="G45" s="6" t="s">
        <v>14</v>
      </c>
      <c r="H45" s="7" t="s">
        <v>8</v>
      </c>
    </row>
    <row r="46" spans="1:8" ht="15.75" x14ac:dyDescent="0.25">
      <c r="A46" s="12"/>
      <c r="B46" s="13"/>
      <c r="C46" s="14"/>
      <c r="D46" s="15"/>
      <c r="E46" s="4"/>
      <c r="F46" s="5"/>
      <c r="G46" s="6"/>
      <c r="H46" s="7"/>
    </row>
    <row r="47" spans="1:8" ht="15.75" x14ac:dyDescent="0.25">
      <c r="A47" s="12"/>
      <c r="B47" s="13"/>
      <c r="C47" s="14"/>
      <c r="D47" s="15"/>
      <c r="E47" s="4"/>
      <c r="F47" s="5"/>
      <c r="G47" s="6"/>
      <c r="H47" s="7"/>
    </row>
    <row r="48" spans="1:8" ht="15.75" x14ac:dyDescent="0.25">
      <c r="A48" s="12"/>
      <c r="B48" s="13"/>
      <c r="C48" s="14"/>
      <c r="D48" s="15"/>
      <c r="E48" s="4"/>
      <c r="F48" s="5"/>
      <c r="G48" s="6"/>
      <c r="H48" s="7"/>
    </row>
    <row r="49" spans="1:8" ht="15.75" x14ac:dyDescent="0.25">
      <c r="A49" s="12"/>
      <c r="B49" s="10"/>
      <c r="C49" s="1"/>
      <c r="D49" s="15"/>
      <c r="E49" s="4"/>
      <c r="F49" s="5">
        <v>0</v>
      </c>
      <c r="G49" s="6"/>
      <c r="H49" s="7"/>
    </row>
    <row r="50" spans="1:8" x14ac:dyDescent="0.25">
      <c r="A50" s="59" t="s">
        <v>5</v>
      </c>
      <c r="B50" s="59"/>
      <c r="C50" s="59"/>
      <c r="D50" s="59"/>
      <c r="E50" s="59"/>
      <c r="F50" s="18">
        <f>SUM(F45:F49)</f>
        <v>0</v>
      </c>
      <c r="G50" s="8"/>
      <c r="H50" s="9"/>
    </row>
    <row r="53" spans="1:8" ht="15.75" x14ac:dyDescent="0.25">
      <c r="A53" s="53" t="s">
        <v>19</v>
      </c>
      <c r="B53" s="53"/>
      <c r="C53" s="53"/>
      <c r="D53" s="53"/>
      <c r="E53" s="53"/>
      <c r="F53" s="53"/>
      <c r="G53" s="53"/>
      <c r="H53" s="53"/>
    </row>
    <row r="54" spans="1:8" x14ac:dyDescent="0.25">
      <c r="A54" s="54" t="s">
        <v>17</v>
      </c>
      <c r="B54" s="55"/>
      <c r="C54" s="55"/>
      <c r="D54" s="55"/>
      <c r="E54" s="55"/>
      <c r="F54" s="55"/>
      <c r="G54" s="55"/>
      <c r="H54" s="55"/>
    </row>
    <row r="55" spans="1:8" x14ac:dyDescent="0.25">
      <c r="A55" s="56" t="s">
        <v>15</v>
      </c>
      <c r="B55" s="56"/>
      <c r="C55" s="56"/>
      <c r="D55" s="56"/>
      <c r="E55" s="56"/>
      <c r="F55" s="56"/>
      <c r="G55" s="56"/>
      <c r="H55" s="56"/>
    </row>
    <row r="56" spans="1:8" ht="15.75" x14ac:dyDescent="0.25">
      <c r="A56" s="57">
        <v>45047</v>
      </c>
      <c r="B56" s="58"/>
      <c r="C56" s="58"/>
      <c r="D56" s="58"/>
      <c r="E56" s="58"/>
      <c r="F56" s="58"/>
      <c r="G56" s="58"/>
      <c r="H56" s="58"/>
    </row>
    <row r="57" spans="1:8" ht="25.5" x14ac:dyDescent="0.25">
      <c r="A57" s="2" t="s">
        <v>9</v>
      </c>
      <c r="B57" s="3" t="s">
        <v>1</v>
      </c>
      <c r="C57" s="2" t="s">
        <v>2</v>
      </c>
      <c r="D57" s="16" t="s">
        <v>10</v>
      </c>
      <c r="E57" s="17" t="s">
        <v>11</v>
      </c>
      <c r="F57" s="3" t="s">
        <v>12</v>
      </c>
      <c r="G57" s="3" t="s">
        <v>13</v>
      </c>
      <c r="H57" s="2" t="s">
        <v>4</v>
      </c>
    </row>
    <row r="58" spans="1:8" ht="25.5" x14ac:dyDescent="0.25">
      <c r="A58" s="12">
        <v>1</v>
      </c>
      <c r="B58" s="13"/>
      <c r="C58" s="14"/>
      <c r="D58" s="15"/>
      <c r="E58" s="4"/>
      <c r="F58" s="5">
        <f>D58*E58</f>
        <v>0</v>
      </c>
      <c r="G58" s="6" t="s">
        <v>14</v>
      </c>
      <c r="H58" s="7" t="s">
        <v>8</v>
      </c>
    </row>
    <row r="59" spans="1:8" ht="15.75" x14ac:dyDescent="0.25">
      <c r="A59" s="12"/>
      <c r="B59" s="13"/>
      <c r="C59" s="14"/>
      <c r="D59" s="15"/>
      <c r="E59" s="4"/>
      <c r="F59" s="5"/>
      <c r="G59" s="6"/>
      <c r="H59" s="7"/>
    </row>
    <row r="60" spans="1:8" ht="15.75" x14ac:dyDescent="0.25">
      <c r="A60" s="12"/>
      <c r="B60" s="13"/>
      <c r="C60" s="14"/>
      <c r="D60" s="15"/>
      <c r="E60" s="4"/>
      <c r="F60" s="5"/>
      <c r="G60" s="6"/>
      <c r="H60" s="7"/>
    </row>
    <row r="61" spans="1:8" ht="15.75" x14ac:dyDescent="0.25">
      <c r="A61" s="12"/>
      <c r="B61" s="13"/>
      <c r="C61" s="14"/>
      <c r="D61" s="15"/>
      <c r="E61" s="4"/>
      <c r="F61" s="5"/>
      <c r="G61" s="6"/>
      <c r="H61" s="7"/>
    </row>
    <row r="62" spans="1:8" ht="15.75" x14ac:dyDescent="0.25">
      <c r="A62" s="12"/>
      <c r="B62" s="10"/>
      <c r="C62" s="1"/>
      <c r="D62" s="15"/>
      <c r="E62" s="4"/>
      <c r="F62" s="5">
        <v>0</v>
      </c>
      <c r="G62" s="6"/>
      <c r="H62" s="7"/>
    </row>
    <row r="63" spans="1:8" x14ac:dyDescent="0.25">
      <c r="A63" s="59" t="s">
        <v>5</v>
      </c>
      <c r="B63" s="59"/>
      <c r="C63" s="59"/>
      <c r="D63" s="59"/>
      <c r="E63" s="59"/>
      <c r="F63" s="18">
        <f>SUM(F58:F62)</f>
        <v>0</v>
      </c>
      <c r="G63" s="8"/>
      <c r="H63" s="9"/>
    </row>
    <row r="66" spans="1:8" ht="15.75" x14ac:dyDescent="0.25">
      <c r="A66" s="53" t="s">
        <v>19</v>
      </c>
      <c r="B66" s="53"/>
      <c r="C66" s="53"/>
      <c r="D66" s="53"/>
      <c r="E66" s="53"/>
      <c r="F66" s="53"/>
      <c r="G66" s="53"/>
      <c r="H66" s="53"/>
    </row>
    <row r="67" spans="1:8" x14ac:dyDescent="0.25">
      <c r="A67" s="54" t="s">
        <v>17</v>
      </c>
      <c r="B67" s="55"/>
      <c r="C67" s="55"/>
      <c r="D67" s="55"/>
      <c r="E67" s="55"/>
      <c r="F67" s="55"/>
      <c r="G67" s="55"/>
      <c r="H67" s="55"/>
    </row>
    <row r="68" spans="1:8" x14ac:dyDescent="0.25">
      <c r="A68" s="56" t="s">
        <v>15</v>
      </c>
      <c r="B68" s="56"/>
      <c r="C68" s="56"/>
      <c r="D68" s="56"/>
      <c r="E68" s="56"/>
      <c r="F68" s="56"/>
      <c r="G68" s="56"/>
      <c r="H68" s="56"/>
    </row>
    <row r="69" spans="1:8" ht="15.75" x14ac:dyDescent="0.25">
      <c r="A69" s="57">
        <v>45078</v>
      </c>
      <c r="B69" s="58"/>
      <c r="C69" s="58"/>
      <c r="D69" s="58"/>
      <c r="E69" s="58"/>
      <c r="F69" s="58"/>
      <c r="G69" s="58"/>
      <c r="H69" s="58"/>
    </row>
    <row r="70" spans="1:8" ht="25.5" x14ac:dyDescent="0.25">
      <c r="A70" s="2" t="s">
        <v>9</v>
      </c>
      <c r="B70" s="3" t="s">
        <v>1</v>
      </c>
      <c r="C70" s="2" t="s">
        <v>2</v>
      </c>
      <c r="D70" s="16" t="s">
        <v>10</v>
      </c>
      <c r="E70" s="17" t="s">
        <v>11</v>
      </c>
      <c r="F70" s="3" t="s">
        <v>12</v>
      </c>
      <c r="G70" s="3" t="s">
        <v>13</v>
      </c>
      <c r="H70" s="2" t="s">
        <v>4</v>
      </c>
    </row>
    <row r="71" spans="1:8" ht="25.5" x14ac:dyDescent="0.25">
      <c r="A71" s="12">
        <v>1</v>
      </c>
      <c r="B71" s="13"/>
      <c r="C71" s="14"/>
      <c r="D71" s="15"/>
      <c r="E71" s="4"/>
      <c r="F71" s="5">
        <f>D71*E71</f>
        <v>0</v>
      </c>
      <c r="G71" s="6" t="s">
        <v>14</v>
      </c>
      <c r="H71" s="7" t="s">
        <v>8</v>
      </c>
    </row>
    <row r="72" spans="1:8" ht="15.75" x14ac:dyDescent="0.25">
      <c r="A72" s="12"/>
      <c r="B72" s="13"/>
      <c r="C72" s="14"/>
      <c r="D72" s="15"/>
      <c r="E72" s="4"/>
      <c r="F72" s="5"/>
      <c r="G72" s="6"/>
      <c r="H72" s="7"/>
    </row>
    <row r="73" spans="1:8" ht="15.75" x14ac:dyDescent="0.25">
      <c r="A73" s="12"/>
      <c r="B73" s="13"/>
      <c r="C73" s="14"/>
      <c r="D73" s="15"/>
      <c r="E73" s="4"/>
      <c r="F73" s="5"/>
      <c r="G73" s="6"/>
      <c r="H73" s="7"/>
    </row>
    <row r="74" spans="1:8" ht="15.75" x14ac:dyDescent="0.25">
      <c r="A74" s="12"/>
      <c r="B74" s="13"/>
      <c r="C74" s="14"/>
      <c r="D74" s="15"/>
      <c r="E74" s="4"/>
      <c r="F74" s="5"/>
      <c r="G74" s="6"/>
      <c r="H74" s="7"/>
    </row>
    <row r="75" spans="1:8" ht="15.75" x14ac:dyDescent="0.25">
      <c r="A75" s="12"/>
      <c r="B75" s="10"/>
      <c r="C75" s="1"/>
      <c r="D75" s="15"/>
      <c r="E75" s="4"/>
      <c r="F75" s="5">
        <v>0</v>
      </c>
      <c r="G75" s="6"/>
      <c r="H75" s="7"/>
    </row>
    <row r="76" spans="1:8" x14ac:dyDescent="0.25">
      <c r="A76" s="59" t="s">
        <v>5</v>
      </c>
      <c r="B76" s="59"/>
      <c r="C76" s="59"/>
      <c r="D76" s="59"/>
      <c r="E76" s="59"/>
      <c r="F76" s="18">
        <f>SUM(F71:F75)</f>
        <v>0</v>
      </c>
      <c r="G76" s="8"/>
      <c r="H76" s="9"/>
    </row>
    <row r="79" spans="1:8" ht="15.75" x14ac:dyDescent="0.25">
      <c r="A79" s="53" t="s">
        <v>19</v>
      </c>
      <c r="B79" s="53"/>
      <c r="C79" s="53"/>
      <c r="D79" s="53"/>
      <c r="E79" s="53"/>
      <c r="F79" s="53"/>
      <c r="G79" s="53"/>
      <c r="H79" s="53"/>
    </row>
    <row r="80" spans="1:8" x14ac:dyDescent="0.25">
      <c r="A80" s="54" t="s">
        <v>17</v>
      </c>
      <c r="B80" s="55"/>
      <c r="C80" s="55"/>
      <c r="D80" s="55"/>
      <c r="E80" s="55"/>
      <c r="F80" s="55"/>
      <c r="G80" s="55"/>
      <c r="H80" s="55"/>
    </row>
    <row r="81" spans="1:8" x14ac:dyDescent="0.25">
      <c r="A81" s="56" t="s">
        <v>15</v>
      </c>
      <c r="B81" s="56"/>
      <c r="C81" s="56"/>
      <c r="D81" s="56"/>
      <c r="E81" s="56"/>
      <c r="F81" s="56"/>
      <c r="G81" s="56"/>
      <c r="H81" s="56"/>
    </row>
    <row r="82" spans="1:8" ht="15.75" x14ac:dyDescent="0.25">
      <c r="A82" s="57">
        <v>45108</v>
      </c>
      <c r="B82" s="58"/>
      <c r="C82" s="58"/>
      <c r="D82" s="58"/>
      <c r="E82" s="58"/>
      <c r="F82" s="58"/>
      <c r="G82" s="58"/>
      <c r="H82" s="58"/>
    </row>
    <row r="83" spans="1:8" ht="25.5" x14ac:dyDescent="0.25">
      <c r="A83" s="2" t="s">
        <v>9</v>
      </c>
      <c r="B83" s="3" t="s">
        <v>1</v>
      </c>
      <c r="C83" s="2" t="s">
        <v>2</v>
      </c>
      <c r="D83" s="16" t="s">
        <v>10</v>
      </c>
      <c r="E83" s="17" t="s">
        <v>11</v>
      </c>
      <c r="F83" s="3" t="s">
        <v>12</v>
      </c>
      <c r="G83" s="3" t="s">
        <v>13</v>
      </c>
      <c r="H83" s="2" t="s">
        <v>4</v>
      </c>
    </row>
    <row r="84" spans="1:8" ht="25.5" x14ac:dyDescent="0.25">
      <c r="A84" s="12">
        <v>1</v>
      </c>
      <c r="B84" s="13"/>
      <c r="C84" s="14"/>
      <c r="D84" s="15"/>
      <c r="E84" s="4"/>
      <c r="F84" s="5">
        <f>D84*E84</f>
        <v>0</v>
      </c>
      <c r="G84" s="6" t="s">
        <v>14</v>
      </c>
      <c r="H84" s="7" t="s">
        <v>8</v>
      </c>
    </row>
    <row r="85" spans="1:8" ht="15.75" x14ac:dyDescent="0.25">
      <c r="A85" s="12"/>
      <c r="B85" s="13"/>
      <c r="C85" s="14"/>
      <c r="D85" s="15"/>
      <c r="E85" s="4"/>
      <c r="F85" s="5"/>
      <c r="G85" s="6"/>
      <c r="H85" s="7"/>
    </row>
    <row r="86" spans="1:8" ht="15.75" x14ac:dyDescent="0.25">
      <c r="A86" s="12"/>
      <c r="B86" s="13"/>
      <c r="C86" s="14"/>
      <c r="D86" s="15"/>
      <c r="E86" s="4"/>
      <c r="F86" s="5"/>
      <c r="G86" s="6"/>
      <c r="H86" s="7"/>
    </row>
    <row r="87" spans="1:8" ht="15.75" x14ac:dyDescent="0.25">
      <c r="A87" s="12"/>
      <c r="B87" s="13"/>
      <c r="C87" s="14"/>
      <c r="D87" s="15"/>
      <c r="E87" s="4"/>
      <c r="F87" s="5"/>
      <c r="G87" s="6"/>
      <c r="H87" s="7"/>
    </row>
    <row r="88" spans="1:8" ht="15.75" x14ac:dyDescent="0.25">
      <c r="A88" s="12"/>
      <c r="B88" s="10"/>
      <c r="C88" s="1"/>
      <c r="D88" s="15"/>
      <c r="E88" s="4"/>
      <c r="F88" s="5">
        <v>0</v>
      </c>
      <c r="G88" s="6"/>
      <c r="H88" s="7"/>
    </row>
    <row r="89" spans="1:8" x14ac:dyDescent="0.25">
      <c r="A89" s="59" t="s">
        <v>5</v>
      </c>
      <c r="B89" s="59"/>
      <c r="C89" s="59"/>
      <c r="D89" s="59"/>
      <c r="E89" s="59"/>
      <c r="F89" s="18">
        <f>SUM(F84:F88)</f>
        <v>0</v>
      </c>
      <c r="G89" s="8"/>
      <c r="H89" s="9"/>
    </row>
    <row r="92" spans="1:8" ht="15.75" x14ac:dyDescent="0.25">
      <c r="A92" s="53" t="s">
        <v>19</v>
      </c>
      <c r="B92" s="53"/>
      <c r="C92" s="53"/>
      <c r="D92" s="53"/>
      <c r="E92" s="53"/>
      <c r="F92" s="53"/>
      <c r="G92" s="53"/>
      <c r="H92" s="53"/>
    </row>
    <row r="93" spans="1:8" x14ac:dyDescent="0.25">
      <c r="A93" s="54" t="s">
        <v>17</v>
      </c>
      <c r="B93" s="55"/>
      <c r="C93" s="55"/>
      <c r="D93" s="55"/>
      <c r="E93" s="55"/>
      <c r="F93" s="55"/>
      <c r="G93" s="55"/>
      <c r="H93" s="55"/>
    </row>
    <row r="94" spans="1:8" x14ac:dyDescent="0.25">
      <c r="A94" s="56" t="s">
        <v>15</v>
      </c>
      <c r="B94" s="56"/>
      <c r="C94" s="56"/>
      <c r="D94" s="56"/>
      <c r="E94" s="56"/>
      <c r="F94" s="56"/>
      <c r="G94" s="56"/>
      <c r="H94" s="56"/>
    </row>
    <row r="95" spans="1:8" ht="15.75" x14ac:dyDescent="0.25">
      <c r="A95" s="57">
        <v>45139</v>
      </c>
      <c r="B95" s="58"/>
      <c r="C95" s="58"/>
      <c r="D95" s="58"/>
      <c r="E95" s="58"/>
      <c r="F95" s="58"/>
      <c r="G95" s="58"/>
      <c r="H95" s="58"/>
    </row>
    <row r="96" spans="1:8" ht="25.5" x14ac:dyDescent="0.25">
      <c r="A96" s="2" t="s">
        <v>9</v>
      </c>
      <c r="B96" s="3" t="s">
        <v>1</v>
      </c>
      <c r="C96" s="2" t="s">
        <v>2</v>
      </c>
      <c r="D96" s="16" t="s">
        <v>10</v>
      </c>
      <c r="E96" s="17" t="s">
        <v>11</v>
      </c>
      <c r="F96" s="3" t="s">
        <v>12</v>
      </c>
      <c r="G96" s="3" t="s">
        <v>13</v>
      </c>
      <c r="H96" s="2" t="s">
        <v>4</v>
      </c>
    </row>
    <row r="97" spans="1:8" ht="25.5" x14ac:dyDescent="0.25">
      <c r="A97" s="12">
        <v>1</v>
      </c>
      <c r="B97" s="13"/>
      <c r="C97" s="14"/>
      <c r="D97" s="15"/>
      <c r="E97" s="4"/>
      <c r="F97" s="5">
        <f>D97*E97</f>
        <v>0</v>
      </c>
      <c r="G97" s="6" t="s">
        <v>14</v>
      </c>
      <c r="H97" s="7" t="s">
        <v>8</v>
      </c>
    </row>
    <row r="98" spans="1:8" ht="15.75" x14ac:dyDescent="0.25">
      <c r="A98" s="12"/>
      <c r="B98" s="13"/>
      <c r="C98" s="14"/>
      <c r="D98" s="15"/>
      <c r="E98" s="4"/>
      <c r="F98" s="5"/>
      <c r="G98" s="6"/>
      <c r="H98" s="7"/>
    </row>
    <row r="99" spans="1:8" ht="15.75" x14ac:dyDescent="0.25">
      <c r="A99" s="12"/>
      <c r="B99" s="13"/>
      <c r="C99" s="14"/>
      <c r="D99" s="15"/>
      <c r="E99" s="4"/>
      <c r="F99" s="5"/>
      <c r="G99" s="6"/>
      <c r="H99" s="7"/>
    </row>
    <row r="100" spans="1:8" ht="15.75" x14ac:dyDescent="0.25">
      <c r="A100" s="12"/>
      <c r="B100" s="13"/>
      <c r="C100" s="14"/>
      <c r="D100" s="15"/>
      <c r="E100" s="4"/>
      <c r="F100" s="5"/>
      <c r="G100" s="6"/>
      <c r="H100" s="7"/>
    </row>
    <row r="101" spans="1:8" ht="15.75" x14ac:dyDescent="0.25">
      <c r="A101" s="12"/>
      <c r="B101" s="10"/>
      <c r="C101" s="1"/>
      <c r="D101" s="15"/>
      <c r="E101" s="4"/>
      <c r="F101" s="5">
        <v>0</v>
      </c>
      <c r="G101" s="6"/>
      <c r="H101" s="7"/>
    </row>
    <row r="102" spans="1:8" x14ac:dyDescent="0.25">
      <c r="A102" s="59" t="s">
        <v>5</v>
      </c>
      <c r="B102" s="59"/>
      <c r="C102" s="59"/>
      <c r="D102" s="59"/>
      <c r="E102" s="59"/>
      <c r="F102" s="18">
        <f>SUM(F97:F101)</f>
        <v>0</v>
      </c>
      <c r="G102" s="8"/>
      <c r="H102" s="9"/>
    </row>
    <row r="105" spans="1:8" ht="15.75" x14ac:dyDescent="0.25">
      <c r="A105" s="53" t="s">
        <v>19</v>
      </c>
      <c r="B105" s="53"/>
      <c r="C105" s="53"/>
      <c r="D105" s="53"/>
      <c r="E105" s="53"/>
      <c r="F105" s="53"/>
      <c r="G105" s="53"/>
      <c r="H105" s="53"/>
    </row>
    <row r="106" spans="1:8" x14ac:dyDescent="0.25">
      <c r="A106" s="54" t="s">
        <v>17</v>
      </c>
      <c r="B106" s="55"/>
      <c r="C106" s="55"/>
      <c r="D106" s="55"/>
      <c r="E106" s="55"/>
      <c r="F106" s="55"/>
      <c r="G106" s="55"/>
      <c r="H106" s="55"/>
    </row>
    <row r="107" spans="1:8" x14ac:dyDescent="0.25">
      <c r="A107" s="56" t="s">
        <v>15</v>
      </c>
      <c r="B107" s="56"/>
      <c r="C107" s="56"/>
      <c r="D107" s="56"/>
      <c r="E107" s="56"/>
      <c r="F107" s="56"/>
      <c r="G107" s="56"/>
      <c r="H107" s="56"/>
    </row>
    <row r="108" spans="1:8" ht="15.75" x14ac:dyDescent="0.25">
      <c r="A108" s="57">
        <v>45170</v>
      </c>
      <c r="B108" s="58"/>
      <c r="C108" s="58"/>
      <c r="D108" s="58"/>
      <c r="E108" s="58"/>
      <c r="F108" s="58"/>
      <c r="G108" s="58"/>
      <c r="H108" s="58"/>
    </row>
    <row r="109" spans="1:8" ht="25.5" x14ac:dyDescent="0.25">
      <c r="A109" s="2" t="s">
        <v>9</v>
      </c>
      <c r="B109" s="3" t="s">
        <v>1</v>
      </c>
      <c r="C109" s="2" t="s">
        <v>2</v>
      </c>
      <c r="D109" s="16" t="s">
        <v>10</v>
      </c>
      <c r="E109" s="17" t="s">
        <v>11</v>
      </c>
      <c r="F109" s="3" t="s">
        <v>12</v>
      </c>
      <c r="G109" s="3" t="s">
        <v>13</v>
      </c>
      <c r="H109" s="2" t="s">
        <v>4</v>
      </c>
    </row>
    <row r="110" spans="1:8" ht="25.5" x14ac:dyDescent="0.25">
      <c r="A110" s="12">
        <v>1</v>
      </c>
      <c r="B110" s="13"/>
      <c r="C110" s="14"/>
      <c r="D110" s="15"/>
      <c r="E110" s="4"/>
      <c r="F110" s="5">
        <f>D110*E110</f>
        <v>0</v>
      </c>
      <c r="G110" s="6" t="s">
        <v>14</v>
      </c>
      <c r="H110" s="7" t="s">
        <v>8</v>
      </c>
    </row>
    <row r="111" spans="1:8" ht="15.75" x14ac:dyDescent="0.25">
      <c r="A111" s="12"/>
      <c r="B111" s="13"/>
      <c r="C111" s="14"/>
      <c r="D111" s="15"/>
      <c r="E111" s="4"/>
      <c r="F111" s="5"/>
      <c r="G111" s="6"/>
      <c r="H111" s="7"/>
    </row>
    <row r="112" spans="1:8" ht="15.75" x14ac:dyDescent="0.25">
      <c r="A112" s="12"/>
      <c r="B112" s="13"/>
      <c r="C112" s="14"/>
      <c r="D112" s="15"/>
      <c r="E112" s="4"/>
      <c r="F112" s="5"/>
      <c r="G112" s="6"/>
      <c r="H112" s="7"/>
    </row>
    <row r="113" spans="1:8" ht="15.75" x14ac:dyDescent="0.25">
      <c r="A113" s="12"/>
      <c r="B113" s="13"/>
      <c r="C113" s="14"/>
      <c r="D113" s="15"/>
      <c r="E113" s="4"/>
      <c r="F113" s="5"/>
      <c r="G113" s="6"/>
      <c r="H113" s="7"/>
    </row>
    <row r="114" spans="1:8" ht="15.75" x14ac:dyDescent="0.25">
      <c r="A114" s="12"/>
      <c r="B114" s="10"/>
      <c r="C114" s="1"/>
      <c r="D114" s="15"/>
      <c r="E114" s="4"/>
      <c r="F114" s="5">
        <v>0</v>
      </c>
      <c r="G114" s="6"/>
      <c r="H114" s="7"/>
    </row>
    <row r="115" spans="1:8" x14ac:dyDescent="0.25">
      <c r="A115" s="59" t="s">
        <v>5</v>
      </c>
      <c r="B115" s="59"/>
      <c r="C115" s="59"/>
      <c r="D115" s="59"/>
      <c r="E115" s="59"/>
      <c r="F115" s="18">
        <f>SUM(F110:F114)</f>
        <v>0</v>
      </c>
      <c r="G115" s="8"/>
      <c r="H115" s="9"/>
    </row>
    <row r="118" spans="1:8" ht="15.75" x14ac:dyDescent="0.25">
      <c r="A118" s="53" t="s">
        <v>19</v>
      </c>
      <c r="B118" s="53"/>
      <c r="C118" s="53"/>
      <c r="D118" s="53"/>
      <c r="E118" s="53"/>
      <c r="F118" s="53"/>
      <c r="G118" s="53"/>
      <c r="H118" s="53"/>
    </row>
    <row r="119" spans="1:8" x14ac:dyDescent="0.25">
      <c r="A119" s="54" t="s">
        <v>17</v>
      </c>
      <c r="B119" s="55"/>
      <c r="C119" s="55"/>
      <c r="D119" s="55"/>
      <c r="E119" s="55"/>
      <c r="F119" s="55"/>
      <c r="G119" s="55"/>
      <c r="H119" s="55"/>
    </row>
    <row r="120" spans="1:8" x14ac:dyDescent="0.25">
      <c r="A120" s="56" t="s">
        <v>15</v>
      </c>
      <c r="B120" s="56"/>
      <c r="C120" s="56"/>
      <c r="D120" s="56"/>
      <c r="E120" s="56"/>
      <c r="F120" s="56"/>
      <c r="G120" s="56"/>
      <c r="H120" s="56"/>
    </row>
    <row r="121" spans="1:8" ht="15.75" x14ac:dyDescent="0.25">
      <c r="A121" s="57">
        <v>45200</v>
      </c>
      <c r="B121" s="58"/>
      <c r="C121" s="58"/>
      <c r="D121" s="58"/>
      <c r="E121" s="58"/>
      <c r="F121" s="58"/>
      <c r="G121" s="58"/>
      <c r="H121" s="58"/>
    </row>
    <row r="122" spans="1:8" ht="25.5" x14ac:dyDescent="0.25">
      <c r="A122" s="2" t="s">
        <v>9</v>
      </c>
      <c r="B122" s="3" t="s">
        <v>1</v>
      </c>
      <c r="C122" s="2" t="s">
        <v>2</v>
      </c>
      <c r="D122" s="16" t="s">
        <v>10</v>
      </c>
      <c r="E122" s="17" t="s">
        <v>11</v>
      </c>
      <c r="F122" s="3" t="s">
        <v>12</v>
      </c>
      <c r="G122" s="3" t="s">
        <v>13</v>
      </c>
      <c r="H122" s="2" t="s">
        <v>4</v>
      </c>
    </row>
    <row r="123" spans="1:8" ht="25.5" x14ac:dyDescent="0.25">
      <c r="A123" s="12">
        <v>1</v>
      </c>
      <c r="B123" s="13"/>
      <c r="C123" s="14"/>
      <c r="D123" s="15"/>
      <c r="E123" s="4"/>
      <c r="F123" s="5">
        <f>D123*E123</f>
        <v>0</v>
      </c>
      <c r="G123" s="6" t="s">
        <v>14</v>
      </c>
      <c r="H123" s="7" t="s">
        <v>8</v>
      </c>
    </row>
    <row r="124" spans="1:8" ht="15.75" x14ac:dyDescent="0.25">
      <c r="A124" s="12"/>
      <c r="B124" s="13"/>
      <c r="C124" s="14"/>
      <c r="D124" s="15"/>
      <c r="E124" s="4"/>
      <c r="F124" s="5"/>
      <c r="G124" s="6"/>
      <c r="H124" s="7"/>
    </row>
    <row r="125" spans="1:8" ht="15.75" x14ac:dyDescent="0.25">
      <c r="A125" s="12"/>
      <c r="B125" s="13"/>
      <c r="C125" s="14"/>
      <c r="D125" s="15"/>
      <c r="E125" s="4"/>
      <c r="F125" s="5"/>
      <c r="G125" s="6"/>
      <c r="H125" s="7"/>
    </row>
    <row r="126" spans="1:8" ht="15.75" x14ac:dyDescent="0.25">
      <c r="A126" s="12"/>
      <c r="B126" s="13"/>
      <c r="C126" s="14"/>
      <c r="D126" s="15"/>
      <c r="E126" s="4"/>
      <c r="F126" s="5"/>
      <c r="G126" s="6"/>
      <c r="H126" s="7"/>
    </row>
    <row r="127" spans="1:8" ht="15.75" x14ac:dyDescent="0.25">
      <c r="A127" s="12"/>
      <c r="B127" s="10"/>
      <c r="C127" s="1"/>
      <c r="D127" s="15"/>
      <c r="E127" s="4"/>
      <c r="F127" s="5">
        <v>0</v>
      </c>
      <c r="G127" s="6"/>
      <c r="H127" s="7"/>
    </row>
    <row r="128" spans="1:8" x14ac:dyDescent="0.25">
      <c r="A128" s="59" t="s">
        <v>5</v>
      </c>
      <c r="B128" s="59"/>
      <c r="C128" s="59"/>
      <c r="D128" s="59"/>
      <c r="E128" s="59"/>
      <c r="F128" s="18">
        <f>SUM(F123:F127)</f>
        <v>0</v>
      </c>
      <c r="G128" s="8"/>
      <c r="H128" s="9"/>
    </row>
    <row r="131" spans="1:8" ht="15.75" x14ac:dyDescent="0.25">
      <c r="A131" s="53" t="s">
        <v>19</v>
      </c>
      <c r="B131" s="53"/>
      <c r="C131" s="53"/>
      <c r="D131" s="53"/>
      <c r="E131" s="53"/>
      <c r="F131" s="53"/>
      <c r="G131" s="53"/>
      <c r="H131" s="53"/>
    </row>
    <row r="132" spans="1:8" x14ac:dyDescent="0.25">
      <c r="A132" s="54" t="s">
        <v>17</v>
      </c>
      <c r="B132" s="55"/>
      <c r="C132" s="55"/>
      <c r="D132" s="55"/>
      <c r="E132" s="55"/>
      <c r="F132" s="55"/>
      <c r="G132" s="55"/>
      <c r="H132" s="55"/>
    </row>
    <row r="133" spans="1:8" x14ac:dyDescent="0.25">
      <c r="A133" s="56" t="s">
        <v>15</v>
      </c>
      <c r="B133" s="56"/>
      <c r="C133" s="56"/>
      <c r="D133" s="56"/>
      <c r="E133" s="56"/>
      <c r="F133" s="56"/>
      <c r="G133" s="56"/>
      <c r="H133" s="56"/>
    </row>
    <row r="134" spans="1:8" ht="15.75" x14ac:dyDescent="0.25">
      <c r="A134" s="57">
        <v>45231</v>
      </c>
      <c r="B134" s="58"/>
      <c r="C134" s="58"/>
      <c r="D134" s="58"/>
      <c r="E134" s="58"/>
      <c r="F134" s="58"/>
      <c r="G134" s="58"/>
      <c r="H134" s="58"/>
    </row>
    <row r="135" spans="1:8" ht="25.5" x14ac:dyDescent="0.25">
      <c r="A135" s="2" t="s">
        <v>9</v>
      </c>
      <c r="B135" s="3" t="s">
        <v>1</v>
      </c>
      <c r="C135" s="2" t="s">
        <v>2</v>
      </c>
      <c r="D135" s="16" t="s">
        <v>10</v>
      </c>
      <c r="E135" s="17" t="s">
        <v>11</v>
      </c>
      <c r="F135" s="3" t="s">
        <v>12</v>
      </c>
      <c r="G135" s="3" t="s">
        <v>13</v>
      </c>
      <c r="H135" s="2" t="s">
        <v>4</v>
      </c>
    </row>
    <row r="136" spans="1:8" ht="25.5" x14ac:dyDescent="0.25">
      <c r="A136" s="12">
        <v>1</v>
      </c>
      <c r="B136" s="13"/>
      <c r="C136" s="14"/>
      <c r="D136" s="15"/>
      <c r="E136" s="4"/>
      <c r="F136" s="5">
        <f>D136*E136</f>
        <v>0</v>
      </c>
      <c r="G136" s="6" t="s">
        <v>14</v>
      </c>
      <c r="H136" s="7" t="s">
        <v>8</v>
      </c>
    </row>
    <row r="137" spans="1:8" ht="15.75" x14ac:dyDescent="0.25">
      <c r="A137" s="12"/>
      <c r="B137" s="13"/>
      <c r="C137" s="14"/>
      <c r="D137" s="15"/>
      <c r="E137" s="4"/>
      <c r="F137" s="5"/>
      <c r="G137" s="6"/>
      <c r="H137" s="7"/>
    </row>
    <row r="138" spans="1:8" ht="15.75" x14ac:dyDescent="0.25">
      <c r="A138" s="12"/>
      <c r="B138" s="13"/>
      <c r="C138" s="14"/>
      <c r="D138" s="15"/>
      <c r="E138" s="4"/>
      <c r="F138" s="5"/>
      <c r="G138" s="6"/>
      <c r="H138" s="7"/>
    </row>
    <row r="139" spans="1:8" ht="15.75" x14ac:dyDescent="0.25">
      <c r="A139" s="12"/>
      <c r="B139" s="13"/>
      <c r="C139" s="14"/>
      <c r="D139" s="15"/>
      <c r="E139" s="4"/>
      <c r="F139" s="5"/>
      <c r="G139" s="6"/>
      <c r="H139" s="7"/>
    </row>
    <row r="140" spans="1:8" ht="15.75" x14ac:dyDescent="0.25">
      <c r="A140" s="12"/>
      <c r="B140" s="10"/>
      <c r="C140" s="1"/>
      <c r="D140" s="15"/>
      <c r="E140" s="4"/>
      <c r="F140" s="5">
        <v>0</v>
      </c>
      <c r="G140" s="6"/>
      <c r="H140" s="7"/>
    </row>
    <row r="141" spans="1:8" x14ac:dyDescent="0.25">
      <c r="A141" s="59" t="s">
        <v>5</v>
      </c>
      <c r="B141" s="59"/>
      <c r="C141" s="59"/>
      <c r="D141" s="59"/>
      <c r="E141" s="59"/>
      <c r="F141" s="18">
        <f>SUM(F136:F140)</f>
        <v>0</v>
      </c>
      <c r="G141" s="8"/>
      <c r="H141" s="9"/>
    </row>
    <row r="144" spans="1:8" ht="15.75" x14ac:dyDescent="0.25">
      <c r="A144" s="53" t="s">
        <v>19</v>
      </c>
      <c r="B144" s="53"/>
      <c r="C144" s="53"/>
      <c r="D144" s="53"/>
      <c r="E144" s="53"/>
      <c r="F144" s="53"/>
      <c r="G144" s="53"/>
      <c r="H144" s="53"/>
    </row>
    <row r="145" spans="1:8" x14ac:dyDescent="0.25">
      <c r="A145" s="54" t="s">
        <v>17</v>
      </c>
      <c r="B145" s="55"/>
      <c r="C145" s="55"/>
      <c r="D145" s="55"/>
      <c r="E145" s="55"/>
      <c r="F145" s="55"/>
      <c r="G145" s="55"/>
      <c r="H145" s="55"/>
    </row>
    <row r="146" spans="1:8" x14ac:dyDescent="0.25">
      <c r="A146" s="56" t="s">
        <v>15</v>
      </c>
      <c r="B146" s="56"/>
      <c r="C146" s="56"/>
      <c r="D146" s="56"/>
      <c r="E146" s="56"/>
      <c r="F146" s="56"/>
      <c r="G146" s="56"/>
      <c r="H146" s="56"/>
    </row>
    <row r="147" spans="1:8" ht="15.75" x14ac:dyDescent="0.25">
      <c r="A147" s="57">
        <v>45261</v>
      </c>
      <c r="B147" s="58"/>
      <c r="C147" s="58"/>
      <c r="D147" s="58"/>
      <c r="E147" s="58"/>
      <c r="F147" s="58"/>
      <c r="G147" s="58"/>
      <c r="H147" s="58"/>
    </row>
    <row r="148" spans="1:8" ht="25.5" x14ac:dyDescent="0.25">
      <c r="A148" s="2" t="s">
        <v>9</v>
      </c>
      <c r="B148" s="3" t="s">
        <v>1</v>
      </c>
      <c r="C148" s="2" t="s">
        <v>2</v>
      </c>
      <c r="D148" s="16" t="s">
        <v>10</v>
      </c>
      <c r="E148" s="17" t="s">
        <v>11</v>
      </c>
      <c r="F148" s="3" t="s">
        <v>12</v>
      </c>
      <c r="G148" s="3" t="s">
        <v>13</v>
      </c>
      <c r="H148" s="2" t="s">
        <v>4</v>
      </c>
    </row>
    <row r="149" spans="1:8" ht="25.5" x14ac:dyDescent="0.25">
      <c r="A149" s="12">
        <v>1</v>
      </c>
      <c r="B149" s="13"/>
      <c r="C149" s="14"/>
      <c r="D149" s="15"/>
      <c r="E149" s="4"/>
      <c r="F149" s="5">
        <f>D149*E149</f>
        <v>0</v>
      </c>
      <c r="G149" s="6" t="s">
        <v>14</v>
      </c>
      <c r="H149" s="7" t="s">
        <v>8</v>
      </c>
    </row>
    <row r="150" spans="1:8" ht="15.75" x14ac:dyDescent="0.25">
      <c r="A150" s="12"/>
      <c r="B150" s="13"/>
      <c r="C150" s="14"/>
      <c r="D150" s="15"/>
      <c r="E150" s="4"/>
      <c r="F150" s="5"/>
      <c r="G150" s="6"/>
      <c r="H150" s="7"/>
    </row>
    <row r="151" spans="1:8" ht="15.75" x14ac:dyDescent="0.25">
      <c r="A151" s="12"/>
      <c r="B151" s="13"/>
      <c r="C151" s="14"/>
      <c r="D151" s="15"/>
      <c r="E151" s="4"/>
      <c r="F151" s="5"/>
      <c r="G151" s="6"/>
      <c r="H151" s="7"/>
    </row>
    <row r="152" spans="1:8" ht="15.75" x14ac:dyDescent="0.25">
      <c r="A152" s="12"/>
      <c r="B152" s="13"/>
      <c r="C152" s="14"/>
      <c r="D152" s="15"/>
      <c r="E152" s="4"/>
      <c r="F152" s="5"/>
      <c r="G152" s="6"/>
      <c r="H152" s="7"/>
    </row>
    <row r="153" spans="1:8" ht="15.75" x14ac:dyDescent="0.25">
      <c r="A153" s="12"/>
      <c r="B153" s="10"/>
      <c r="C153" s="1"/>
      <c r="D153" s="15"/>
      <c r="E153" s="4"/>
      <c r="F153" s="5">
        <v>0</v>
      </c>
      <c r="G153" s="6"/>
      <c r="H153" s="7"/>
    </row>
    <row r="154" spans="1:8" x14ac:dyDescent="0.25">
      <c r="A154" s="59" t="s">
        <v>5</v>
      </c>
      <c r="B154" s="59"/>
      <c r="C154" s="59"/>
      <c r="D154" s="59"/>
      <c r="E154" s="59"/>
      <c r="F154" s="18">
        <f>SUM(F149:F153)</f>
        <v>0</v>
      </c>
      <c r="G154" s="8"/>
      <c r="H154" s="9"/>
    </row>
  </sheetData>
  <mergeCells count="61">
    <mergeCell ref="A1:H1"/>
    <mergeCell ref="A2:H2"/>
    <mergeCell ref="A4:H4"/>
    <mergeCell ref="A9:E9"/>
    <mergeCell ref="B12:E12"/>
    <mergeCell ref="A3:H3"/>
    <mergeCell ref="A13:H13"/>
    <mergeCell ref="A14:H14"/>
    <mergeCell ref="A15:H15"/>
    <mergeCell ref="A16:H16"/>
    <mergeCell ref="A23:E23"/>
    <mergeCell ref="A27:H27"/>
    <mergeCell ref="A28:H28"/>
    <mergeCell ref="A29:H29"/>
    <mergeCell ref="A30:H30"/>
    <mergeCell ref="A37:E37"/>
    <mergeCell ref="A40:H40"/>
    <mergeCell ref="A41:H41"/>
    <mergeCell ref="A42:H42"/>
    <mergeCell ref="A43:H43"/>
    <mergeCell ref="A50:E50"/>
    <mergeCell ref="A53:H53"/>
    <mergeCell ref="A54:H54"/>
    <mergeCell ref="A55:H55"/>
    <mergeCell ref="A56:H56"/>
    <mergeCell ref="A63:E63"/>
    <mergeCell ref="A66:H66"/>
    <mergeCell ref="A67:H67"/>
    <mergeCell ref="A68:H68"/>
    <mergeCell ref="A69:H69"/>
    <mergeCell ref="A76:E76"/>
    <mergeCell ref="A79:H79"/>
    <mergeCell ref="A80:H80"/>
    <mergeCell ref="A81:H81"/>
    <mergeCell ref="A82:H82"/>
    <mergeCell ref="A89:E89"/>
    <mergeCell ref="A92:H92"/>
    <mergeCell ref="A93:H93"/>
    <mergeCell ref="A94:H94"/>
    <mergeCell ref="A95:H95"/>
    <mergeCell ref="A102:E102"/>
    <mergeCell ref="A105:H105"/>
    <mergeCell ref="A106:H106"/>
    <mergeCell ref="A107:H107"/>
    <mergeCell ref="A108:H108"/>
    <mergeCell ref="A115:E115"/>
    <mergeCell ref="A118:H118"/>
    <mergeCell ref="A119:H119"/>
    <mergeCell ref="A120:H120"/>
    <mergeCell ref="A121:H121"/>
    <mergeCell ref="A128:E128"/>
    <mergeCell ref="A131:H131"/>
    <mergeCell ref="A132:H132"/>
    <mergeCell ref="A133:H133"/>
    <mergeCell ref="A134:H134"/>
    <mergeCell ref="A141:E141"/>
    <mergeCell ref="A144:H144"/>
    <mergeCell ref="A145:H145"/>
    <mergeCell ref="A146:H146"/>
    <mergeCell ref="A147:H147"/>
    <mergeCell ref="A154:E154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C000"/>
  </sheetPr>
  <dimension ref="A1:F15"/>
  <sheetViews>
    <sheetView workbookViewId="0">
      <selection activeCell="E13" sqref="E13"/>
    </sheetView>
  </sheetViews>
  <sheetFormatPr baseColWidth="10" defaultRowHeight="15" x14ac:dyDescent="0.25"/>
  <cols>
    <col min="1" max="1" width="4.7109375" customWidth="1"/>
    <col min="2" max="2" width="43.7109375" customWidth="1"/>
    <col min="3" max="3" width="15.140625" customWidth="1"/>
    <col min="4" max="4" width="16.7109375" customWidth="1"/>
    <col min="6" max="6" width="21.140625" customWidth="1"/>
  </cols>
  <sheetData>
    <row r="1" spans="1:6" ht="15.75" x14ac:dyDescent="0.25">
      <c r="A1" s="49" t="s">
        <v>18</v>
      </c>
      <c r="B1" s="49"/>
      <c r="C1" s="49"/>
      <c r="D1" s="49"/>
      <c r="E1" s="49"/>
      <c r="F1" s="49"/>
    </row>
    <row r="2" spans="1:6" ht="38.25" customHeight="1" x14ac:dyDescent="0.25">
      <c r="A2" s="50" t="s">
        <v>16</v>
      </c>
      <c r="B2" s="50"/>
      <c r="C2" s="50"/>
      <c r="D2" s="50"/>
      <c r="E2" s="50"/>
      <c r="F2" s="50"/>
    </row>
    <row r="3" spans="1:6" ht="15.75" x14ac:dyDescent="0.25">
      <c r="A3" s="51">
        <v>44958</v>
      </c>
      <c r="B3" s="52"/>
      <c r="C3" s="52"/>
      <c r="D3" s="52"/>
      <c r="E3" s="52"/>
      <c r="F3" s="52"/>
    </row>
    <row r="4" spans="1:6" ht="45" x14ac:dyDescent="0.25">
      <c r="A4" s="27" t="s">
        <v>0</v>
      </c>
      <c r="B4" s="27" t="s">
        <v>2</v>
      </c>
      <c r="C4" s="27" t="s">
        <v>3</v>
      </c>
      <c r="D4" s="27" t="s">
        <v>20</v>
      </c>
      <c r="E4" s="23" t="s">
        <v>7</v>
      </c>
      <c r="F4" s="27" t="s">
        <v>4</v>
      </c>
    </row>
    <row r="5" spans="1:6" ht="20.100000000000001" customHeight="1" x14ac:dyDescent="0.25">
      <c r="A5" s="21">
        <v>1</v>
      </c>
      <c r="B5" s="30" t="s">
        <v>22</v>
      </c>
      <c r="C5" s="33">
        <v>440</v>
      </c>
      <c r="D5" s="24">
        <v>0</v>
      </c>
      <c r="E5" s="25" t="s">
        <v>6</v>
      </c>
      <c r="F5" s="26" t="s">
        <v>21</v>
      </c>
    </row>
    <row r="6" spans="1:6" ht="20.100000000000001" customHeight="1" x14ac:dyDescent="0.25">
      <c r="A6" s="21">
        <f t="shared" ref="A6:A12" si="0">A5+1</f>
        <v>2</v>
      </c>
      <c r="B6" s="30" t="s">
        <v>23</v>
      </c>
      <c r="C6" s="33">
        <v>440</v>
      </c>
      <c r="D6" s="24">
        <v>0</v>
      </c>
      <c r="E6" s="25" t="s">
        <v>6</v>
      </c>
      <c r="F6" s="26" t="s">
        <v>21</v>
      </c>
    </row>
    <row r="7" spans="1:6" ht="20.100000000000001" customHeight="1" x14ac:dyDescent="0.25">
      <c r="A7" s="21">
        <f t="shared" si="0"/>
        <v>3</v>
      </c>
      <c r="B7" s="30" t="s">
        <v>24</v>
      </c>
      <c r="C7" s="33">
        <v>385</v>
      </c>
      <c r="D7" s="24">
        <v>0</v>
      </c>
      <c r="E7" s="25" t="s">
        <v>6</v>
      </c>
      <c r="F7" s="26" t="s">
        <v>21</v>
      </c>
    </row>
    <row r="8" spans="1:6" ht="20.100000000000001" customHeight="1" x14ac:dyDescent="0.25">
      <c r="A8" s="21">
        <f t="shared" si="0"/>
        <v>4</v>
      </c>
      <c r="B8" s="30" t="s">
        <v>24</v>
      </c>
      <c r="C8" s="33">
        <v>365</v>
      </c>
      <c r="D8" s="24">
        <v>0</v>
      </c>
      <c r="E8" s="25" t="s">
        <v>6</v>
      </c>
      <c r="F8" s="26" t="s">
        <v>21</v>
      </c>
    </row>
    <row r="9" spans="1:6" ht="20.100000000000001" customHeight="1" x14ac:dyDescent="0.25">
      <c r="A9" s="21">
        <f t="shared" si="0"/>
        <v>5</v>
      </c>
      <c r="B9" s="30" t="s">
        <v>24</v>
      </c>
      <c r="C9" s="33">
        <v>365</v>
      </c>
      <c r="D9" s="24">
        <v>0</v>
      </c>
      <c r="E9" s="25" t="s">
        <v>6</v>
      </c>
      <c r="F9" s="26" t="s">
        <v>21</v>
      </c>
    </row>
    <row r="10" spans="1:6" ht="20.100000000000001" customHeight="1" x14ac:dyDescent="0.25">
      <c r="A10" s="21">
        <f t="shared" si="0"/>
        <v>6</v>
      </c>
      <c r="B10" s="30" t="s">
        <v>24</v>
      </c>
      <c r="C10" s="33">
        <v>365</v>
      </c>
      <c r="D10" s="24">
        <v>0</v>
      </c>
      <c r="E10" s="25" t="s">
        <v>6</v>
      </c>
      <c r="F10" s="26" t="s">
        <v>21</v>
      </c>
    </row>
    <row r="11" spans="1:6" ht="20.100000000000001" customHeight="1" x14ac:dyDescent="0.25">
      <c r="A11" s="21">
        <f t="shared" si="0"/>
        <v>7</v>
      </c>
      <c r="B11" s="30" t="s">
        <v>24</v>
      </c>
      <c r="C11" s="33">
        <v>365</v>
      </c>
      <c r="D11" s="24">
        <v>0</v>
      </c>
      <c r="E11" s="25" t="s">
        <v>6</v>
      </c>
      <c r="F11" s="26" t="s">
        <v>21</v>
      </c>
    </row>
    <row r="12" spans="1:6" ht="20.100000000000001" customHeight="1" x14ac:dyDescent="0.25">
      <c r="A12" s="21">
        <f t="shared" si="0"/>
        <v>8</v>
      </c>
      <c r="B12" s="30" t="s">
        <v>24</v>
      </c>
      <c r="C12" s="33">
        <v>365</v>
      </c>
      <c r="D12" s="24">
        <v>0</v>
      </c>
      <c r="E12" s="25" t="s">
        <v>6</v>
      </c>
      <c r="F12" s="26" t="s">
        <v>21</v>
      </c>
    </row>
    <row r="13" spans="1:6" ht="20.100000000000001" customHeight="1" x14ac:dyDescent="0.25">
      <c r="A13" s="48" t="s">
        <v>5</v>
      </c>
      <c r="B13" s="48"/>
      <c r="C13" s="28">
        <f>SUM(C5:C12)</f>
        <v>3090</v>
      </c>
      <c r="D13" s="28">
        <f>SUM(D5:D12)</f>
        <v>0</v>
      </c>
      <c r="E13" s="29"/>
      <c r="F13" s="29"/>
    </row>
    <row r="14" spans="1:6" x14ac:dyDescent="0.25">
      <c r="A14" s="19"/>
      <c r="B14" s="19"/>
      <c r="C14" s="19"/>
      <c r="D14" s="19"/>
      <c r="E14" s="19"/>
      <c r="F14" s="19"/>
    </row>
    <row r="15" spans="1:6" x14ac:dyDescent="0.25">
      <c r="A15" s="19"/>
      <c r="B15" s="19"/>
      <c r="C15" s="19"/>
      <c r="D15" s="19"/>
      <c r="E15" s="19"/>
      <c r="F15" s="19"/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</sheetPr>
  <dimension ref="A1:F15"/>
  <sheetViews>
    <sheetView workbookViewId="0">
      <selection activeCell="C9" sqref="C9"/>
    </sheetView>
  </sheetViews>
  <sheetFormatPr baseColWidth="10" defaultRowHeight="15" x14ac:dyDescent="0.25"/>
  <cols>
    <col min="1" max="1" width="4.7109375" customWidth="1"/>
    <col min="2" max="2" width="43.7109375" customWidth="1"/>
    <col min="3" max="3" width="15.140625" customWidth="1"/>
    <col min="4" max="4" width="16.7109375" customWidth="1"/>
    <col min="6" max="6" width="21.140625" customWidth="1"/>
  </cols>
  <sheetData>
    <row r="1" spans="1:6" ht="15.75" x14ac:dyDescent="0.25">
      <c r="A1" s="49" t="s">
        <v>18</v>
      </c>
      <c r="B1" s="49"/>
      <c r="C1" s="49"/>
      <c r="D1" s="49"/>
      <c r="E1" s="49"/>
      <c r="F1" s="49"/>
    </row>
    <row r="2" spans="1:6" ht="38.25" customHeight="1" x14ac:dyDescent="0.25">
      <c r="A2" s="50" t="s">
        <v>16</v>
      </c>
      <c r="B2" s="50"/>
      <c r="C2" s="50"/>
      <c r="D2" s="50"/>
      <c r="E2" s="50"/>
      <c r="F2" s="50"/>
    </row>
    <row r="3" spans="1:6" ht="15.75" x14ac:dyDescent="0.25">
      <c r="A3" s="51">
        <v>44986</v>
      </c>
      <c r="B3" s="52"/>
      <c r="C3" s="52"/>
      <c r="D3" s="52"/>
      <c r="E3" s="52"/>
      <c r="F3" s="52"/>
    </row>
    <row r="4" spans="1:6" ht="45" x14ac:dyDescent="0.25">
      <c r="A4" s="31" t="s">
        <v>0</v>
      </c>
      <c r="B4" s="31" t="s">
        <v>2</v>
      </c>
      <c r="C4" s="31" t="s">
        <v>3</v>
      </c>
      <c r="D4" s="31" t="s">
        <v>20</v>
      </c>
      <c r="E4" s="23" t="s">
        <v>7</v>
      </c>
      <c r="F4" s="31" t="s">
        <v>4</v>
      </c>
    </row>
    <row r="5" spans="1:6" ht="20.100000000000001" customHeight="1" x14ac:dyDescent="0.25">
      <c r="A5" s="32">
        <v>1</v>
      </c>
      <c r="B5" s="34" t="s">
        <v>22</v>
      </c>
      <c r="C5" s="33">
        <v>440</v>
      </c>
      <c r="D5" s="24">
        <v>0</v>
      </c>
      <c r="E5" s="25" t="s">
        <v>6</v>
      </c>
      <c r="F5" s="26" t="s">
        <v>21</v>
      </c>
    </row>
    <row r="6" spans="1:6" ht="20.100000000000001" customHeight="1" x14ac:dyDescent="0.25">
      <c r="A6" s="32">
        <f t="shared" ref="A6:A12" si="0">A5+1</f>
        <v>2</v>
      </c>
      <c r="B6" s="34" t="s">
        <v>23</v>
      </c>
      <c r="C6" s="33">
        <v>440</v>
      </c>
      <c r="D6" s="24">
        <v>0</v>
      </c>
      <c r="E6" s="25" t="s">
        <v>6</v>
      </c>
      <c r="F6" s="26" t="s">
        <v>21</v>
      </c>
    </row>
    <row r="7" spans="1:6" ht="20.100000000000001" customHeight="1" x14ac:dyDescent="0.25">
      <c r="A7" s="32">
        <f t="shared" si="0"/>
        <v>3</v>
      </c>
      <c r="B7" s="34" t="s">
        <v>24</v>
      </c>
      <c r="C7" s="33">
        <v>385</v>
      </c>
      <c r="D7" s="24">
        <v>0</v>
      </c>
      <c r="E7" s="25" t="s">
        <v>6</v>
      </c>
      <c r="F7" s="26" t="s">
        <v>21</v>
      </c>
    </row>
    <row r="8" spans="1:6" ht="20.100000000000001" customHeight="1" x14ac:dyDescent="0.25">
      <c r="A8" s="32">
        <f t="shared" si="0"/>
        <v>4</v>
      </c>
      <c r="B8" s="34" t="s">
        <v>24</v>
      </c>
      <c r="C8" s="33">
        <v>365</v>
      </c>
      <c r="D8" s="24">
        <v>0</v>
      </c>
      <c r="E8" s="25" t="s">
        <v>6</v>
      </c>
      <c r="F8" s="26" t="s">
        <v>21</v>
      </c>
    </row>
    <row r="9" spans="1:6" ht="20.100000000000001" customHeight="1" x14ac:dyDescent="0.25">
      <c r="A9" s="32">
        <f t="shared" si="0"/>
        <v>5</v>
      </c>
      <c r="B9" s="34" t="s">
        <v>24</v>
      </c>
      <c r="C9" s="33">
        <v>365</v>
      </c>
      <c r="D9" s="24">
        <v>0</v>
      </c>
      <c r="E9" s="25" t="s">
        <v>6</v>
      </c>
      <c r="F9" s="26" t="s">
        <v>21</v>
      </c>
    </row>
    <row r="10" spans="1:6" ht="20.100000000000001" customHeight="1" x14ac:dyDescent="0.25">
      <c r="A10" s="32">
        <f t="shared" si="0"/>
        <v>6</v>
      </c>
      <c r="B10" s="34" t="s">
        <v>24</v>
      </c>
      <c r="C10" s="33">
        <v>365</v>
      </c>
      <c r="D10" s="24">
        <v>0</v>
      </c>
      <c r="E10" s="25" t="s">
        <v>6</v>
      </c>
      <c r="F10" s="26" t="s">
        <v>21</v>
      </c>
    </row>
    <row r="11" spans="1:6" ht="20.100000000000001" customHeight="1" x14ac:dyDescent="0.25">
      <c r="A11" s="32">
        <f t="shared" si="0"/>
        <v>7</v>
      </c>
      <c r="B11" s="34" t="s">
        <v>24</v>
      </c>
      <c r="C11" s="33">
        <v>365</v>
      </c>
      <c r="D11" s="24">
        <v>0</v>
      </c>
      <c r="E11" s="25" t="s">
        <v>6</v>
      </c>
      <c r="F11" s="26" t="s">
        <v>21</v>
      </c>
    </row>
    <row r="12" spans="1:6" ht="20.100000000000001" customHeight="1" x14ac:dyDescent="0.25">
      <c r="A12" s="32">
        <f t="shared" si="0"/>
        <v>8</v>
      </c>
      <c r="B12" s="32"/>
      <c r="C12" s="33"/>
      <c r="D12" s="24"/>
      <c r="E12" s="25"/>
      <c r="F12" s="26"/>
    </row>
    <row r="13" spans="1:6" ht="20.100000000000001" customHeight="1" x14ac:dyDescent="0.25">
      <c r="A13" s="48" t="s">
        <v>5</v>
      </c>
      <c r="B13" s="48"/>
      <c r="C13" s="28">
        <f>SUM(C5:C12)</f>
        <v>2725</v>
      </c>
      <c r="D13" s="28">
        <f>SUM(D5:D12)</f>
        <v>0</v>
      </c>
      <c r="E13" s="29"/>
      <c r="F13" s="29"/>
    </row>
    <row r="14" spans="1:6" x14ac:dyDescent="0.25">
      <c r="A14" s="19"/>
      <c r="B14" s="19"/>
      <c r="C14" s="19"/>
      <c r="D14" s="19"/>
      <c r="E14" s="19"/>
      <c r="F14" s="19"/>
    </row>
    <row r="15" spans="1:6" x14ac:dyDescent="0.25">
      <c r="A15" s="19"/>
      <c r="B15" s="19"/>
      <c r="C15" s="19"/>
      <c r="D15" s="19"/>
      <c r="E15" s="19"/>
      <c r="F15" s="19"/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7030A0"/>
  </sheetPr>
  <dimension ref="A1:F15"/>
  <sheetViews>
    <sheetView workbookViewId="0">
      <selection activeCell="D16" sqref="D16"/>
    </sheetView>
  </sheetViews>
  <sheetFormatPr baseColWidth="10" defaultRowHeight="15" x14ac:dyDescent="0.25"/>
  <cols>
    <col min="1" max="1" width="4.7109375" customWidth="1"/>
    <col min="2" max="2" width="43.7109375" customWidth="1"/>
    <col min="3" max="3" width="15.140625" customWidth="1"/>
    <col min="4" max="4" width="16.7109375" customWidth="1"/>
    <col min="6" max="6" width="21.140625" customWidth="1"/>
  </cols>
  <sheetData>
    <row r="1" spans="1:6" ht="15.75" x14ac:dyDescent="0.25">
      <c r="A1" s="49" t="s">
        <v>18</v>
      </c>
      <c r="B1" s="49"/>
      <c r="C1" s="49"/>
      <c r="D1" s="49"/>
      <c r="E1" s="49"/>
      <c r="F1" s="49"/>
    </row>
    <row r="2" spans="1:6" ht="38.25" customHeight="1" x14ac:dyDescent="0.25">
      <c r="A2" s="50" t="s">
        <v>16</v>
      </c>
      <c r="B2" s="50"/>
      <c r="C2" s="50"/>
      <c r="D2" s="50"/>
      <c r="E2" s="50"/>
      <c r="F2" s="50"/>
    </row>
    <row r="3" spans="1:6" ht="15.75" x14ac:dyDescent="0.25">
      <c r="A3" s="51">
        <v>45017</v>
      </c>
      <c r="B3" s="52"/>
      <c r="C3" s="52"/>
      <c r="D3" s="52"/>
      <c r="E3" s="52"/>
      <c r="F3" s="52"/>
    </row>
    <row r="4" spans="1:6" ht="45" x14ac:dyDescent="0.25">
      <c r="A4" s="35" t="s">
        <v>0</v>
      </c>
      <c r="B4" s="35" t="s">
        <v>2</v>
      </c>
      <c r="C4" s="35" t="s">
        <v>3</v>
      </c>
      <c r="D4" s="35" t="s">
        <v>20</v>
      </c>
      <c r="E4" s="23" t="s">
        <v>7</v>
      </c>
      <c r="F4" s="35" t="s">
        <v>4</v>
      </c>
    </row>
    <row r="5" spans="1:6" ht="20.100000000000001" customHeight="1" x14ac:dyDescent="0.25">
      <c r="A5" s="36">
        <v>1</v>
      </c>
      <c r="B5" s="37" t="s">
        <v>22</v>
      </c>
      <c r="C5" s="33">
        <v>440</v>
      </c>
      <c r="D5" s="24">
        <v>0</v>
      </c>
      <c r="E5" s="25" t="s">
        <v>6</v>
      </c>
      <c r="F5" s="26" t="s">
        <v>26</v>
      </c>
    </row>
    <row r="6" spans="1:6" ht="20.100000000000001" customHeight="1" x14ac:dyDescent="0.25">
      <c r="A6" s="36">
        <f t="shared" ref="A6:A12" si="0">A5+1</f>
        <v>2</v>
      </c>
      <c r="B6" s="37" t="s">
        <v>23</v>
      </c>
      <c r="C6" s="33">
        <v>440</v>
      </c>
      <c r="D6" s="24">
        <v>0</v>
      </c>
      <c r="E6" s="25" t="s">
        <v>6</v>
      </c>
      <c r="F6" s="26" t="s">
        <v>26</v>
      </c>
    </row>
    <row r="7" spans="1:6" ht="20.100000000000001" customHeight="1" x14ac:dyDescent="0.25">
      <c r="A7" s="36">
        <f t="shared" si="0"/>
        <v>3</v>
      </c>
      <c r="B7" s="37" t="s">
        <v>24</v>
      </c>
      <c r="C7" s="33">
        <v>51.333333333333336</v>
      </c>
      <c r="D7" s="24">
        <v>0</v>
      </c>
      <c r="E7" s="25" t="s">
        <v>6</v>
      </c>
      <c r="F7" s="26" t="s">
        <v>26</v>
      </c>
    </row>
    <row r="8" spans="1:6" ht="20.100000000000001" customHeight="1" x14ac:dyDescent="0.25">
      <c r="A8" s="36">
        <f t="shared" si="0"/>
        <v>4</v>
      </c>
      <c r="B8" s="37" t="s">
        <v>24</v>
      </c>
      <c r="C8" s="33">
        <v>365</v>
      </c>
      <c r="D8" s="24">
        <v>0</v>
      </c>
      <c r="E8" s="25" t="s">
        <v>6</v>
      </c>
      <c r="F8" s="26" t="s">
        <v>26</v>
      </c>
    </row>
    <row r="9" spans="1:6" ht="20.100000000000001" customHeight="1" x14ac:dyDescent="0.25">
      <c r="A9" s="36">
        <f t="shared" si="0"/>
        <v>5</v>
      </c>
      <c r="B9" s="37" t="s">
        <v>24</v>
      </c>
      <c r="C9" s="33">
        <v>365</v>
      </c>
      <c r="D9" s="24">
        <v>0</v>
      </c>
      <c r="E9" s="25" t="s">
        <v>6</v>
      </c>
      <c r="F9" s="26" t="s">
        <v>26</v>
      </c>
    </row>
    <row r="10" spans="1:6" ht="20.100000000000001" customHeight="1" x14ac:dyDescent="0.25">
      <c r="A10" s="36">
        <f t="shared" si="0"/>
        <v>6</v>
      </c>
      <c r="B10" s="37" t="s">
        <v>24</v>
      </c>
      <c r="C10" s="33">
        <v>365</v>
      </c>
      <c r="D10" s="24">
        <v>0</v>
      </c>
      <c r="E10" s="25" t="s">
        <v>6</v>
      </c>
      <c r="F10" s="26" t="s">
        <v>26</v>
      </c>
    </row>
    <row r="11" spans="1:6" ht="20.100000000000001" customHeight="1" x14ac:dyDescent="0.25">
      <c r="A11" s="36">
        <f t="shared" si="0"/>
        <v>7</v>
      </c>
      <c r="B11" s="37" t="s">
        <v>24</v>
      </c>
      <c r="C11" s="33">
        <v>365</v>
      </c>
      <c r="D11" s="24">
        <v>0</v>
      </c>
      <c r="E11" s="25" t="s">
        <v>6</v>
      </c>
      <c r="F11" s="26" t="s">
        <v>26</v>
      </c>
    </row>
    <row r="12" spans="1:6" ht="20.100000000000001" customHeight="1" x14ac:dyDescent="0.25">
      <c r="A12" s="36">
        <f t="shared" si="0"/>
        <v>8</v>
      </c>
      <c r="B12" s="36"/>
      <c r="C12" s="33"/>
      <c r="D12" s="24"/>
      <c r="E12" s="25"/>
      <c r="F12" s="26"/>
    </row>
    <row r="13" spans="1:6" ht="20.100000000000001" customHeight="1" x14ac:dyDescent="0.25">
      <c r="A13" s="48" t="s">
        <v>5</v>
      </c>
      <c r="B13" s="48"/>
      <c r="C13" s="28">
        <f>SUM(C5:C12)</f>
        <v>2391.3333333333335</v>
      </c>
      <c r="D13" s="28">
        <f>SUM(D5:D12)</f>
        <v>0</v>
      </c>
      <c r="E13" s="29"/>
      <c r="F13" s="29"/>
    </row>
    <row r="14" spans="1:6" x14ac:dyDescent="0.25">
      <c r="A14" s="19"/>
      <c r="B14" s="19"/>
      <c r="C14" s="19"/>
      <c r="D14" s="19"/>
      <c r="E14" s="19"/>
      <c r="F14" s="19"/>
    </row>
    <row r="15" spans="1:6" x14ac:dyDescent="0.25">
      <c r="A15" s="19"/>
      <c r="B15" s="19"/>
      <c r="C15" s="19"/>
      <c r="D15" s="19"/>
      <c r="E15" s="19"/>
      <c r="F15" s="19"/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00B0F0"/>
  </sheetPr>
  <dimension ref="A1:F15"/>
  <sheetViews>
    <sheetView workbookViewId="0">
      <selection activeCell="E15" sqref="E15"/>
    </sheetView>
  </sheetViews>
  <sheetFormatPr baseColWidth="10" defaultRowHeight="15" x14ac:dyDescent="0.25"/>
  <cols>
    <col min="1" max="1" width="4.7109375" customWidth="1"/>
    <col min="2" max="2" width="43.7109375" customWidth="1"/>
    <col min="3" max="3" width="15.140625" customWidth="1"/>
    <col min="4" max="4" width="16.7109375" customWidth="1"/>
    <col min="6" max="6" width="21.140625" customWidth="1"/>
  </cols>
  <sheetData>
    <row r="1" spans="1:6" ht="15.75" x14ac:dyDescent="0.25">
      <c r="A1" s="49" t="s">
        <v>18</v>
      </c>
      <c r="B1" s="49"/>
      <c r="C1" s="49"/>
      <c r="D1" s="49"/>
      <c r="E1" s="49"/>
      <c r="F1" s="49"/>
    </row>
    <row r="2" spans="1:6" ht="38.25" customHeight="1" x14ac:dyDescent="0.25">
      <c r="A2" s="50" t="s">
        <v>16</v>
      </c>
      <c r="B2" s="50"/>
      <c r="C2" s="50"/>
      <c r="D2" s="50"/>
      <c r="E2" s="50"/>
      <c r="F2" s="50"/>
    </row>
    <row r="3" spans="1:6" ht="15.75" x14ac:dyDescent="0.25">
      <c r="A3" s="51">
        <v>45047</v>
      </c>
      <c r="B3" s="52"/>
      <c r="C3" s="52"/>
      <c r="D3" s="52"/>
      <c r="E3" s="52"/>
      <c r="F3" s="52"/>
    </row>
    <row r="4" spans="1:6" ht="45" x14ac:dyDescent="0.25">
      <c r="A4" s="35" t="s">
        <v>0</v>
      </c>
      <c r="B4" s="35" t="s">
        <v>2</v>
      </c>
      <c r="C4" s="35" t="s">
        <v>3</v>
      </c>
      <c r="D4" s="35" t="s">
        <v>20</v>
      </c>
      <c r="E4" s="23" t="s">
        <v>7</v>
      </c>
      <c r="F4" s="35" t="s">
        <v>4</v>
      </c>
    </row>
    <row r="5" spans="1:6" ht="20.100000000000001" customHeight="1" x14ac:dyDescent="0.25">
      <c r="A5" s="36">
        <v>1</v>
      </c>
      <c r="B5" s="37" t="s">
        <v>22</v>
      </c>
      <c r="C5" s="33">
        <v>440</v>
      </c>
      <c r="D5" s="24">
        <v>0</v>
      </c>
      <c r="E5" s="25" t="s">
        <v>6</v>
      </c>
      <c r="F5" s="26" t="s">
        <v>26</v>
      </c>
    </row>
    <row r="6" spans="1:6" ht="20.100000000000001" customHeight="1" x14ac:dyDescent="0.25">
      <c r="A6" s="36">
        <f t="shared" ref="A6:A12" si="0">A5+1</f>
        <v>2</v>
      </c>
      <c r="B6" s="37" t="s">
        <v>23</v>
      </c>
      <c r="C6" s="33">
        <v>440</v>
      </c>
      <c r="D6" s="24">
        <v>0</v>
      </c>
      <c r="E6" s="25" t="s">
        <v>6</v>
      </c>
      <c r="F6" s="26" t="s">
        <v>26</v>
      </c>
    </row>
    <row r="7" spans="1:6" ht="20.100000000000001" customHeight="1" x14ac:dyDescent="0.25">
      <c r="A7" s="36">
        <f t="shared" si="0"/>
        <v>3</v>
      </c>
      <c r="B7" s="37" t="s">
        <v>24</v>
      </c>
      <c r="C7" s="33">
        <v>186.29032258064518</v>
      </c>
      <c r="D7" s="24">
        <v>0</v>
      </c>
      <c r="E7" s="25" t="s">
        <v>6</v>
      </c>
      <c r="F7" s="26" t="s">
        <v>26</v>
      </c>
    </row>
    <row r="8" spans="1:6" ht="20.100000000000001" customHeight="1" x14ac:dyDescent="0.25">
      <c r="A8" s="36">
        <f t="shared" si="0"/>
        <v>4</v>
      </c>
      <c r="B8" s="37" t="s">
        <v>24</v>
      </c>
      <c r="C8" s="33">
        <v>365</v>
      </c>
      <c r="D8" s="24">
        <v>0</v>
      </c>
      <c r="E8" s="25" t="s">
        <v>6</v>
      </c>
      <c r="F8" s="26" t="s">
        <v>26</v>
      </c>
    </row>
    <row r="9" spans="1:6" ht="20.100000000000001" customHeight="1" x14ac:dyDescent="0.25">
      <c r="A9" s="36">
        <f t="shared" si="0"/>
        <v>5</v>
      </c>
      <c r="B9" s="37" t="s">
        <v>24</v>
      </c>
      <c r="C9" s="33">
        <v>365</v>
      </c>
      <c r="D9" s="24">
        <v>0</v>
      </c>
      <c r="E9" s="25" t="s">
        <v>6</v>
      </c>
      <c r="F9" s="26" t="s">
        <v>26</v>
      </c>
    </row>
    <row r="10" spans="1:6" ht="20.100000000000001" customHeight="1" x14ac:dyDescent="0.25">
      <c r="A10" s="36">
        <f t="shared" si="0"/>
        <v>6</v>
      </c>
      <c r="B10" s="37" t="s">
        <v>24</v>
      </c>
      <c r="C10" s="33">
        <v>365</v>
      </c>
      <c r="D10" s="24">
        <v>0</v>
      </c>
      <c r="E10" s="25" t="s">
        <v>6</v>
      </c>
      <c r="F10" s="26" t="s">
        <v>26</v>
      </c>
    </row>
    <row r="11" spans="1:6" ht="20.100000000000001" customHeight="1" x14ac:dyDescent="0.25">
      <c r="A11" s="36">
        <f t="shared" si="0"/>
        <v>7</v>
      </c>
      <c r="B11" s="37" t="s">
        <v>24</v>
      </c>
      <c r="C11" s="33">
        <v>365</v>
      </c>
      <c r="D11" s="24">
        <v>0</v>
      </c>
      <c r="E11" s="25" t="s">
        <v>6</v>
      </c>
      <c r="F11" s="26" t="s">
        <v>26</v>
      </c>
    </row>
    <row r="12" spans="1:6" ht="20.100000000000001" customHeight="1" x14ac:dyDescent="0.25">
      <c r="A12" s="36">
        <f t="shared" si="0"/>
        <v>8</v>
      </c>
      <c r="B12" s="37"/>
      <c r="C12" s="33"/>
      <c r="D12" s="24"/>
      <c r="E12" s="25"/>
      <c r="F12" s="26"/>
    </row>
    <row r="13" spans="1:6" ht="20.100000000000001" customHeight="1" x14ac:dyDescent="0.25">
      <c r="A13" s="48" t="s">
        <v>5</v>
      </c>
      <c r="B13" s="48"/>
      <c r="C13" s="28">
        <f>SUM(C5:C12)</f>
        <v>2526.2903225806449</v>
      </c>
      <c r="D13" s="28">
        <f>SUM(D5:D12)</f>
        <v>0</v>
      </c>
      <c r="E13" s="29"/>
      <c r="F13" s="29"/>
    </row>
    <row r="14" spans="1:6" x14ac:dyDescent="0.25">
      <c r="A14" s="19"/>
      <c r="B14" s="19"/>
      <c r="C14" s="19"/>
      <c r="D14" s="19"/>
      <c r="E14" s="19"/>
      <c r="F14" s="19"/>
    </row>
    <row r="15" spans="1:6" x14ac:dyDescent="0.25">
      <c r="A15" s="19"/>
      <c r="B15" s="19"/>
      <c r="C15" s="19"/>
      <c r="D15" s="19"/>
      <c r="E15" s="19"/>
      <c r="F15" s="19"/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FF00"/>
  </sheetPr>
  <dimension ref="A1:F15"/>
  <sheetViews>
    <sheetView workbookViewId="0">
      <selection activeCell="F16" sqref="F16"/>
    </sheetView>
  </sheetViews>
  <sheetFormatPr baseColWidth="10" defaultRowHeight="15" x14ac:dyDescent="0.25"/>
  <cols>
    <col min="1" max="1" width="4.7109375" customWidth="1"/>
    <col min="2" max="2" width="43.7109375" customWidth="1"/>
    <col min="3" max="3" width="15.140625" customWidth="1"/>
    <col min="4" max="4" width="16.7109375" customWidth="1"/>
    <col min="6" max="6" width="21.140625" customWidth="1"/>
  </cols>
  <sheetData>
    <row r="1" spans="1:6" ht="15.75" x14ac:dyDescent="0.25">
      <c r="A1" s="49" t="s">
        <v>18</v>
      </c>
      <c r="B1" s="49"/>
      <c r="C1" s="49"/>
      <c r="D1" s="49"/>
      <c r="E1" s="49"/>
      <c r="F1" s="49"/>
    </row>
    <row r="2" spans="1:6" ht="38.25" customHeight="1" x14ac:dyDescent="0.25">
      <c r="A2" s="50" t="s">
        <v>16</v>
      </c>
      <c r="B2" s="50"/>
      <c r="C2" s="50"/>
      <c r="D2" s="50"/>
      <c r="E2" s="50"/>
      <c r="F2" s="50"/>
    </row>
    <row r="3" spans="1:6" ht="15.75" x14ac:dyDescent="0.25">
      <c r="A3" s="51">
        <v>45078</v>
      </c>
      <c r="B3" s="52"/>
      <c r="C3" s="52"/>
      <c r="D3" s="52"/>
      <c r="E3" s="52"/>
      <c r="F3" s="52"/>
    </row>
    <row r="4" spans="1:6" ht="45" x14ac:dyDescent="0.25">
      <c r="A4" s="35" t="s">
        <v>0</v>
      </c>
      <c r="B4" s="35" t="s">
        <v>2</v>
      </c>
      <c r="C4" s="35" t="s">
        <v>3</v>
      </c>
      <c r="D4" s="35" t="s">
        <v>20</v>
      </c>
      <c r="E4" s="23" t="s">
        <v>7</v>
      </c>
      <c r="F4" s="35" t="s">
        <v>4</v>
      </c>
    </row>
    <row r="5" spans="1:6" ht="20.100000000000001" customHeight="1" x14ac:dyDescent="0.25">
      <c r="A5" s="36">
        <v>1</v>
      </c>
      <c r="B5" s="37" t="s">
        <v>22</v>
      </c>
      <c r="C5" s="33">
        <v>440</v>
      </c>
      <c r="D5" s="24">
        <v>0</v>
      </c>
      <c r="E5" s="25" t="s">
        <v>6</v>
      </c>
      <c r="F5" s="26" t="s">
        <v>26</v>
      </c>
    </row>
    <row r="6" spans="1:6" ht="20.100000000000001" customHeight="1" x14ac:dyDescent="0.25">
      <c r="A6" s="36">
        <f t="shared" ref="A6:A12" si="0">A5+1</f>
        <v>2</v>
      </c>
      <c r="B6" s="37" t="s">
        <v>23</v>
      </c>
      <c r="C6" s="33">
        <v>440</v>
      </c>
      <c r="D6" s="24">
        <v>0</v>
      </c>
      <c r="E6" s="25" t="s">
        <v>6</v>
      </c>
      <c r="F6" s="26" t="s">
        <v>26</v>
      </c>
    </row>
    <row r="7" spans="1:6" ht="20.100000000000001" customHeight="1" x14ac:dyDescent="0.25">
      <c r="A7" s="36">
        <f t="shared" si="0"/>
        <v>3</v>
      </c>
      <c r="B7" s="37" t="s">
        <v>24</v>
      </c>
      <c r="C7" s="33">
        <v>385</v>
      </c>
      <c r="D7" s="24">
        <v>0</v>
      </c>
      <c r="E7" s="25" t="s">
        <v>6</v>
      </c>
      <c r="F7" s="26" t="s">
        <v>26</v>
      </c>
    </row>
    <row r="8" spans="1:6" ht="20.100000000000001" customHeight="1" x14ac:dyDescent="0.25">
      <c r="A8" s="36">
        <f t="shared" si="0"/>
        <v>4</v>
      </c>
      <c r="B8" s="37" t="s">
        <v>24</v>
      </c>
      <c r="C8" s="33">
        <v>365</v>
      </c>
      <c r="D8" s="24">
        <v>0</v>
      </c>
      <c r="E8" s="25" t="s">
        <v>6</v>
      </c>
      <c r="F8" s="26" t="s">
        <v>26</v>
      </c>
    </row>
    <row r="9" spans="1:6" ht="20.100000000000001" customHeight="1" x14ac:dyDescent="0.25">
      <c r="A9" s="36">
        <f t="shared" si="0"/>
        <v>5</v>
      </c>
      <c r="B9" s="37" t="s">
        <v>24</v>
      </c>
      <c r="C9" s="33">
        <v>365</v>
      </c>
      <c r="D9" s="24">
        <v>0</v>
      </c>
      <c r="E9" s="25" t="s">
        <v>6</v>
      </c>
      <c r="F9" s="26" t="s">
        <v>26</v>
      </c>
    </row>
    <row r="10" spans="1:6" ht="20.100000000000001" customHeight="1" x14ac:dyDescent="0.25">
      <c r="A10" s="36">
        <f t="shared" si="0"/>
        <v>6</v>
      </c>
      <c r="B10" s="37" t="s">
        <v>24</v>
      </c>
      <c r="C10" s="33">
        <v>365</v>
      </c>
      <c r="D10" s="24">
        <v>0</v>
      </c>
      <c r="E10" s="25" t="s">
        <v>6</v>
      </c>
      <c r="F10" s="26" t="s">
        <v>26</v>
      </c>
    </row>
    <row r="11" spans="1:6" ht="20.100000000000001" customHeight="1" x14ac:dyDescent="0.25">
      <c r="A11" s="36">
        <f t="shared" si="0"/>
        <v>7</v>
      </c>
      <c r="B11" s="37" t="s">
        <v>24</v>
      </c>
      <c r="C11" s="33">
        <v>365</v>
      </c>
      <c r="D11" s="24">
        <v>0</v>
      </c>
      <c r="E11" s="25" t="s">
        <v>6</v>
      </c>
      <c r="F11" s="26" t="s">
        <v>26</v>
      </c>
    </row>
    <row r="12" spans="1:6" ht="20.100000000000001" customHeight="1" x14ac:dyDescent="0.25">
      <c r="A12" s="36">
        <f t="shared" si="0"/>
        <v>8</v>
      </c>
      <c r="B12" s="36"/>
      <c r="C12" s="33"/>
      <c r="D12" s="24"/>
      <c r="E12" s="25"/>
      <c r="F12" s="26"/>
    </row>
    <row r="13" spans="1:6" ht="20.100000000000001" customHeight="1" x14ac:dyDescent="0.25">
      <c r="A13" s="48" t="s">
        <v>5</v>
      </c>
      <c r="B13" s="48"/>
      <c r="C13" s="28">
        <f>SUM(C5:C12)</f>
        <v>2725</v>
      </c>
      <c r="D13" s="28">
        <f>SUM(D5:D12)</f>
        <v>0</v>
      </c>
      <c r="E13" s="29"/>
      <c r="F13" s="29"/>
    </row>
    <row r="14" spans="1:6" x14ac:dyDescent="0.25">
      <c r="A14" s="19"/>
      <c r="B14" s="19"/>
      <c r="C14" s="19"/>
      <c r="D14" s="19"/>
      <c r="E14" s="19"/>
      <c r="F14" s="19"/>
    </row>
    <row r="15" spans="1:6" x14ac:dyDescent="0.25">
      <c r="A15" s="19"/>
      <c r="B15" s="19"/>
      <c r="C15" s="19"/>
      <c r="D15" s="19"/>
      <c r="E15" s="19"/>
      <c r="F15" s="19"/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00FF00"/>
  </sheetPr>
  <dimension ref="A1:F15"/>
  <sheetViews>
    <sheetView workbookViewId="0">
      <selection activeCell="C8" sqref="C8"/>
    </sheetView>
  </sheetViews>
  <sheetFormatPr baseColWidth="10" defaultRowHeight="15" x14ac:dyDescent="0.25"/>
  <cols>
    <col min="1" max="1" width="4.7109375" customWidth="1"/>
    <col min="2" max="2" width="43.7109375" customWidth="1"/>
    <col min="3" max="3" width="15.140625" customWidth="1"/>
    <col min="4" max="4" width="16.7109375" customWidth="1"/>
    <col min="6" max="6" width="21.140625" customWidth="1"/>
  </cols>
  <sheetData>
    <row r="1" spans="1:6" ht="15.75" x14ac:dyDescent="0.25">
      <c r="A1" s="49" t="s">
        <v>18</v>
      </c>
      <c r="B1" s="49"/>
      <c r="C1" s="49"/>
      <c r="D1" s="49"/>
      <c r="E1" s="49"/>
      <c r="F1" s="49"/>
    </row>
    <row r="2" spans="1:6" ht="38.25" customHeight="1" x14ac:dyDescent="0.25">
      <c r="A2" s="50" t="s">
        <v>16</v>
      </c>
      <c r="B2" s="50"/>
      <c r="C2" s="50"/>
      <c r="D2" s="50"/>
      <c r="E2" s="50"/>
      <c r="F2" s="50"/>
    </row>
    <row r="3" spans="1:6" ht="15.75" x14ac:dyDescent="0.25">
      <c r="A3" s="51">
        <v>45108</v>
      </c>
      <c r="B3" s="52"/>
      <c r="C3" s="52"/>
      <c r="D3" s="52"/>
      <c r="E3" s="52"/>
      <c r="F3" s="52"/>
    </row>
    <row r="4" spans="1:6" ht="45" x14ac:dyDescent="0.25">
      <c r="A4" s="38" t="s">
        <v>0</v>
      </c>
      <c r="B4" s="38" t="s">
        <v>2</v>
      </c>
      <c r="C4" s="38" t="s">
        <v>3</v>
      </c>
      <c r="D4" s="38" t="s">
        <v>20</v>
      </c>
      <c r="E4" s="23" t="s">
        <v>7</v>
      </c>
      <c r="F4" s="38" t="s">
        <v>4</v>
      </c>
    </row>
    <row r="5" spans="1:6" ht="20.100000000000001" customHeight="1" x14ac:dyDescent="0.25">
      <c r="A5" s="39">
        <v>1</v>
      </c>
      <c r="B5" s="44" t="s">
        <v>22</v>
      </c>
      <c r="C5" s="33">
        <v>440</v>
      </c>
      <c r="D5" s="24">
        <v>0</v>
      </c>
      <c r="E5" s="25" t="s">
        <v>6</v>
      </c>
      <c r="F5" s="26" t="s">
        <v>26</v>
      </c>
    </row>
    <row r="6" spans="1:6" ht="20.100000000000001" customHeight="1" x14ac:dyDescent="0.25">
      <c r="A6" s="39">
        <f t="shared" ref="A6:A12" si="0">A5+1</f>
        <v>2</v>
      </c>
      <c r="B6" s="44" t="s">
        <v>23</v>
      </c>
      <c r="C6" s="33">
        <v>440</v>
      </c>
      <c r="D6" s="24">
        <v>0</v>
      </c>
      <c r="E6" s="25" t="s">
        <v>6</v>
      </c>
      <c r="F6" s="26" t="s">
        <v>26</v>
      </c>
    </row>
    <row r="7" spans="1:6" ht="20.100000000000001" customHeight="1" x14ac:dyDescent="0.25">
      <c r="A7" s="39">
        <f t="shared" si="0"/>
        <v>3</v>
      </c>
      <c r="B7" s="44" t="s">
        <v>24</v>
      </c>
      <c r="C7" s="33">
        <v>385</v>
      </c>
      <c r="D7" s="24">
        <v>0</v>
      </c>
      <c r="E7" s="25" t="s">
        <v>6</v>
      </c>
      <c r="F7" s="26" t="s">
        <v>26</v>
      </c>
    </row>
    <row r="8" spans="1:6" ht="20.100000000000001" customHeight="1" x14ac:dyDescent="0.25">
      <c r="A8" s="39">
        <f t="shared" si="0"/>
        <v>4</v>
      </c>
      <c r="B8" s="44" t="s">
        <v>24</v>
      </c>
      <c r="C8" s="33">
        <v>365</v>
      </c>
      <c r="D8" s="24">
        <v>0</v>
      </c>
      <c r="E8" s="25" t="s">
        <v>6</v>
      </c>
      <c r="F8" s="26" t="s">
        <v>26</v>
      </c>
    </row>
    <row r="9" spans="1:6" ht="20.100000000000001" customHeight="1" x14ac:dyDescent="0.25">
      <c r="A9" s="39">
        <f t="shared" si="0"/>
        <v>5</v>
      </c>
      <c r="B9" s="44" t="s">
        <v>24</v>
      </c>
      <c r="C9" s="33">
        <v>365</v>
      </c>
      <c r="D9" s="24">
        <v>0</v>
      </c>
      <c r="E9" s="25" t="s">
        <v>6</v>
      </c>
      <c r="F9" s="26" t="s">
        <v>26</v>
      </c>
    </row>
    <row r="10" spans="1:6" ht="20.100000000000001" customHeight="1" x14ac:dyDescent="0.25">
      <c r="A10" s="39">
        <f t="shared" si="0"/>
        <v>6</v>
      </c>
      <c r="B10" s="44" t="s">
        <v>24</v>
      </c>
      <c r="C10" s="33">
        <v>365</v>
      </c>
      <c r="D10" s="24">
        <v>0</v>
      </c>
      <c r="E10" s="25" t="s">
        <v>6</v>
      </c>
      <c r="F10" s="26" t="s">
        <v>26</v>
      </c>
    </row>
    <row r="11" spans="1:6" ht="20.100000000000001" customHeight="1" x14ac:dyDescent="0.25">
      <c r="A11" s="39">
        <f t="shared" si="0"/>
        <v>7</v>
      </c>
      <c r="B11" s="44" t="s">
        <v>24</v>
      </c>
      <c r="C11" s="33">
        <v>365</v>
      </c>
      <c r="D11" s="24">
        <v>0</v>
      </c>
      <c r="E11" s="25" t="s">
        <v>6</v>
      </c>
      <c r="F11" s="26" t="s">
        <v>26</v>
      </c>
    </row>
    <row r="12" spans="1:6" ht="20.100000000000001" customHeight="1" x14ac:dyDescent="0.25">
      <c r="A12" s="39">
        <f t="shared" si="0"/>
        <v>8</v>
      </c>
      <c r="B12" s="39"/>
      <c r="C12" s="33"/>
      <c r="D12" s="24"/>
      <c r="E12" s="25"/>
      <c r="F12" s="26"/>
    </row>
    <row r="13" spans="1:6" ht="20.100000000000001" customHeight="1" x14ac:dyDescent="0.25">
      <c r="A13" s="48" t="s">
        <v>5</v>
      </c>
      <c r="B13" s="48"/>
      <c r="C13" s="28">
        <f>SUM(C5:C12)</f>
        <v>2725</v>
      </c>
      <c r="D13" s="28">
        <f>SUM(D5:D12)</f>
        <v>0</v>
      </c>
      <c r="E13" s="29"/>
      <c r="F13" s="29"/>
    </row>
    <row r="14" spans="1:6" x14ac:dyDescent="0.25">
      <c r="A14" s="19"/>
      <c r="B14" s="19"/>
      <c r="C14" s="19"/>
      <c r="D14" s="19"/>
      <c r="E14" s="19"/>
      <c r="F14" s="19"/>
    </row>
    <row r="15" spans="1:6" x14ac:dyDescent="0.25">
      <c r="A15" s="19"/>
      <c r="B15" s="19"/>
      <c r="C15" s="19"/>
      <c r="D15" s="19"/>
      <c r="E15" s="19"/>
      <c r="F15" s="19"/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2060"/>
  </sheetPr>
  <dimension ref="A1:F15"/>
  <sheetViews>
    <sheetView workbookViewId="0">
      <selection activeCell="D10" sqref="D10"/>
    </sheetView>
  </sheetViews>
  <sheetFormatPr baseColWidth="10" defaultRowHeight="15" x14ac:dyDescent="0.25"/>
  <cols>
    <col min="1" max="1" width="4.7109375" customWidth="1"/>
    <col min="2" max="2" width="43.7109375" customWidth="1"/>
    <col min="3" max="3" width="15.140625" customWidth="1"/>
    <col min="4" max="4" width="16.7109375" customWidth="1"/>
    <col min="6" max="6" width="21.140625" customWidth="1"/>
  </cols>
  <sheetData>
    <row r="1" spans="1:6" ht="15.75" x14ac:dyDescent="0.25">
      <c r="A1" s="49" t="s">
        <v>18</v>
      </c>
      <c r="B1" s="49"/>
      <c r="C1" s="49"/>
      <c r="D1" s="49"/>
      <c r="E1" s="49"/>
      <c r="F1" s="49"/>
    </row>
    <row r="2" spans="1:6" ht="38.25" customHeight="1" x14ac:dyDescent="0.25">
      <c r="A2" s="50" t="s">
        <v>16</v>
      </c>
      <c r="B2" s="50"/>
      <c r="C2" s="50"/>
      <c r="D2" s="50"/>
      <c r="E2" s="50"/>
      <c r="F2" s="50"/>
    </row>
    <row r="3" spans="1:6" ht="15.75" x14ac:dyDescent="0.25">
      <c r="A3" s="51">
        <v>45139</v>
      </c>
      <c r="B3" s="52"/>
      <c r="C3" s="52"/>
      <c r="D3" s="52"/>
      <c r="E3" s="52"/>
      <c r="F3" s="52"/>
    </row>
    <row r="4" spans="1:6" ht="45" x14ac:dyDescent="0.25">
      <c r="A4" s="40" t="s">
        <v>0</v>
      </c>
      <c r="B4" s="40" t="s">
        <v>2</v>
      </c>
      <c r="C4" s="40" t="s">
        <v>3</v>
      </c>
      <c r="D4" s="40" t="s">
        <v>20</v>
      </c>
      <c r="E4" s="23" t="s">
        <v>7</v>
      </c>
      <c r="F4" s="40" t="s">
        <v>4</v>
      </c>
    </row>
    <row r="5" spans="1:6" ht="20.100000000000001" customHeight="1" x14ac:dyDescent="0.25">
      <c r="A5" s="41">
        <v>1</v>
      </c>
      <c r="B5" s="44" t="s">
        <v>22</v>
      </c>
      <c r="C5" s="33">
        <v>440</v>
      </c>
      <c r="D5" s="24">
        <v>0</v>
      </c>
      <c r="E5" s="25" t="s">
        <v>6</v>
      </c>
      <c r="F5" s="26" t="s">
        <v>26</v>
      </c>
    </row>
    <row r="6" spans="1:6" ht="20.100000000000001" customHeight="1" x14ac:dyDescent="0.25">
      <c r="A6" s="41">
        <f t="shared" ref="A6:A12" si="0">A5+1</f>
        <v>2</v>
      </c>
      <c r="B6" s="44" t="s">
        <v>23</v>
      </c>
      <c r="C6" s="33">
        <v>440</v>
      </c>
      <c r="D6" s="24">
        <v>0</v>
      </c>
      <c r="E6" s="25" t="s">
        <v>6</v>
      </c>
      <c r="F6" s="26" t="s">
        <v>26</v>
      </c>
    </row>
    <row r="7" spans="1:6" ht="20.100000000000001" customHeight="1" x14ac:dyDescent="0.25">
      <c r="A7" s="41">
        <f t="shared" si="0"/>
        <v>3</v>
      </c>
      <c r="B7" s="44" t="s">
        <v>24</v>
      </c>
      <c r="C7" s="33">
        <v>385</v>
      </c>
      <c r="D7" s="24">
        <v>0</v>
      </c>
      <c r="E7" s="25" t="s">
        <v>6</v>
      </c>
      <c r="F7" s="26" t="s">
        <v>26</v>
      </c>
    </row>
    <row r="8" spans="1:6" ht="20.100000000000001" customHeight="1" x14ac:dyDescent="0.25">
      <c r="A8" s="41">
        <f t="shared" si="0"/>
        <v>4</v>
      </c>
      <c r="B8" s="44" t="s">
        <v>24</v>
      </c>
      <c r="C8" s="33">
        <v>365</v>
      </c>
      <c r="D8" s="24">
        <v>0</v>
      </c>
      <c r="E8" s="25" t="s">
        <v>6</v>
      </c>
      <c r="F8" s="26" t="s">
        <v>26</v>
      </c>
    </row>
    <row r="9" spans="1:6" ht="20.100000000000001" customHeight="1" x14ac:dyDescent="0.25">
      <c r="A9" s="41">
        <f t="shared" si="0"/>
        <v>5</v>
      </c>
      <c r="B9" s="44" t="s">
        <v>24</v>
      </c>
      <c r="C9" s="33">
        <v>365</v>
      </c>
      <c r="D9" s="24">
        <v>0</v>
      </c>
      <c r="E9" s="25" t="s">
        <v>6</v>
      </c>
      <c r="F9" s="26" t="s">
        <v>26</v>
      </c>
    </row>
    <row r="10" spans="1:6" ht="20.100000000000001" customHeight="1" x14ac:dyDescent="0.25">
      <c r="A10" s="41">
        <f t="shared" si="0"/>
        <v>6</v>
      </c>
      <c r="B10" s="44" t="s">
        <v>24</v>
      </c>
      <c r="C10" s="33">
        <v>365</v>
      </c>
      <c r="D10" s="24">
        <v>0</v>
      </c>
      <c r="E10" s="25" t="s">
        <v>6</v>
      </c>
      <c r="F10" s="26" t="s">
        <v>26</v>
      </c>
    </row>
    <row r="11" spans="1:6" ht="20.100000000000001" customHeight="1" x14ac:dyDescent="0.25">
      <c r="A11" s="41">
        <f t="shared" si="0"/>
        <v>7</v>
      </c>
      <c r="B11" s="44" t="s">
        <v>24</v>
      </c>
      <c r="C11" s="33">
        <v>365</v>
      </c>
      <c r="D11" s="24">
        <v>0</v>
      </c>
      <c r="E11" s="25" t="s">
        <v>6</v>
      </c>
      <c r="F11" s="26" t="s">
        <v>26</v>
      </c>
    </row>
    <row r="12" spans="1:6" ht="20.100000000000001" customHeight="1" x14ac:dyDescent="0.25">
      <c r="A12" s="41">
        <f t="shared" si="0"/>
        <v>8</v>
      </c>
      <c r="B12" s="41"/>
      <c r="C12" s="33"/>
      <c r="D12" s="24"/>
      <c r="E12" s="25"/>
      <c r="F12" s="26"/>
    </row>
    <row r="13" spans="1:6" ht="20.100000000000001" customHeight="1" x14ac:dyDescent="0.25">
      <c r="A13" s="48" t="s">
        <v>5</v>
      </c>
      <c r="B13" s="48"/>
      <c r="C13" s="28">
        <f>SUM(C5:C12)</f>
        <v>2725</v>
      </c>
      <c r="D13" s="28">
        <f>SUM(D5:D12)</f>
        <v>0</v>
      </c>
      <c r="E13" s="29"/>
      <c r="F13" s="29"/>
    </row>
    <row r="14" spans="1:6" x14ac:dyDescent="0.25">
      <c r="A14" s="19"/>
      <c r="B14" s="19"/>
      <c r="C14" s="19"/>
      <c r="D14" s="19"/>
      <c r="E14" s="19"/>
      <c r="F14" s="19"/>
    </row>
    <row r="15" spans="1:6" x14ac:dyDescent="0.25">
      <c r="A15" s="19"/>
      <c r="B15" s="19"/>
      <c r="C15" s="19"/>
      <c r="D15" s="19"/>
      <c r="E15" s="19"/>
      <c r="F15" s="19"/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F15"/>
  <sheetViews>
    <sheetView workbookViewId="0">
      <selection activeCell="F17" sqref="F17"/>
    </sheetView>
  </sheetViews>
  <sheetFormatPr baseColWidth="10" defaultRowHeight="15" x14ac:dyDescent="0.25"/>
  <cols>
    <col min="1" max="1" width="4.7109375" customWidth="1"/>
    <col min="2" max="2" width="43.7109375" customWidth="1"/>
    <col min="3" max="3" width="15.140625" customWidth="1"/>
    <col min="4" max="4" width="16.7109375" customWidth="1"/>
    <col min="6" max="6" width="21.140625" customWidth="1"/>
  </cols>
  <sheetData>
    <row r="1" spans="1:6" ht="15.75" x14ac:dyDescent="0.25">
      <c r="A1" s="49" t="s">
        <v>18</v>
      </c>
      <c r="B1" s="49"/>
      <c r="C1" s="49"/>
      <c r="D1" s="49"/>
      <c r="E1" s="49"/>
      <c r="F1" s="49"/>
    </row>
    <row r="2" spans="1:6" ht="38.25" customHeight="1" x14ac:dyDescent="0.25">
      <c r="A2" s="50" t="s">
        <v>16</v>
      </c>
      <c r="B2" s="50"/>
      <c r="C2" s="50"/>
      <c r="D2" s="50"/>
      <c r="E2" s="50"/>
      <c r="F2" s="50"/>
    </row>
    <row r="3" spans="1:6" ht="15.75" x14ac:dyDescent="0.25">
      <c r="A3" s="51">
        <v>45170</v>
      </c>
      <c r="B3" s="52"/>
      <c r="C3" s="52"/>
      <c r="D3" s="52"/>
      <c r="E3" s="52"/>
      <c r="F3" s="52"/>
    </row>
    <row r="4" spans="1:6" ht="45" x14ac:dyDescent="0.25">
      <c r="A4" s="42" t="s">
        <v>0</v>
      </c>
      <c r="B4" s="42" t="s">
        <v>2</v>
      </c>
      <c r="C4" s="42" t="s">
        <v>3</v>
      </c>
      <c r="D4" s="42" t="s">
        <v>20</v>
      </c>
      <c r="E4" s="23" t="s">
        <v>7</v>
      </c>
      <c r="F4" s="42" t="s">
        <v>4</v>
      </c>
    </row>
    <row r="5" spans="1:6" ht="20.100000000000001" customHeight="1" x14ac:dyDescent="0.25">
      <c r="A5" s="43">
        <v>1</v>
      </c>
      <c r="B5" s="47" t="s">
        <v>22</v>
      </c>
      <c r="C5" s="33">
        <v>440</v>
      </c>
      <c r="D5" s="24">
        <v>0</v>
      </c>
      <c r="E5" s="25" t="s">
        <v>6</v>
      </c>
      <c r="F5" s="26" t="s">
        <v>26</v>
      </c>
    </row>
    <row r="6" spans="1:6" ht="20.100000000000001" customHeight="1" x14ac:dyDescent="0.25">
      <c r="A6" s="43">
        <f t="shared" ref="A6:A11" si="0">A5+1</f>
        <v>2</v>
      </c>
      <c r="B6" s="47" t="s">
        <v>23</v>
      </c>
      <c r="C6" s="33">
        <v>440</v>
      </c>
      <c r="D6" s="24">
        <v>0</v>
      </c>
      <c r="E6" s="25" t="s">
        <v>6</v>
      </c>
      <c r="F6" s="26" t="s">
        <v>26</v>
      </c>
    </row>
    <row r="7" spans="1:6" ht="20.100000000000001" customHeight="1" x14ac:dyDescent="0.25">
      <c r="A7" s="43">
        <f t="shared" si="0"/>
        <v>3</v>
      </c>
      <c r="B7" s="47" t="s">
        <v>24</v>
      </c>
      <c r="C7" s="33">
        <v>385</v>
      </c>
      <c r="D7" s="24">
        <v>0</v>
      </c>
      <c r="E7" s="25" t="s">
        <v>6</v>
      </c>
      <c r="F7" s="26" t="s">
        <v>26</v>
      </c>
    </row>
    <row r="8" spans="1:6" ht="20.100000000000001" customHeight="1" x14ac:dyDescent="0.25">
      <c r="A8" s="43">
        <f t="shared" si="0"/>
        <v>4</v>
      </c>
      <c r="B8" s="47" t="s">
        <v>24</v>
      </c>
      <c r="C8" s="33">
        <v>365</v>
      </c>
      <c r="D8" s="24">
        <v>0</v>
      </c>
      <c r="E8" s="25" t="s">
        <v>6</v>
      </c>
      <c r="F8" s="26" t="s">
        <v>26</v>
      </c>
    </row>
    <row r="9" spans="1:6" ht="20.100000000000001" customHeight="1" x14ac:dyDescent="0.25">
      <c r="A9" s="43">
        <f t="shared" si="0"/>
        <v>5</v>
      </c>
      <c r="B9" s="47" t="s">
        <v>24</v>
      </c>
      <c r="C9" s="33">
        <v>365</v>
      </c>
      <c r="D9" s="24">
        <v>0</v>
      </c>
      <c r="E9" s="25" t="s">
        <v>6</v>
      </c>
      <c r="F9" s="26" t="s">
        <v>26</v>
      </c>
    </row>
    <row r="10" spans="1:6" ht="20.100000000000001" customHeight="1" x14ac:dyDescent="0.25">
      <c r="A10" s="43">
        <f t="shared" si="0"/>
        <v>6</v>
      </c>
      <c r="B10" s="47" t="s">
        <v>24</v>
      </c>
      <c r="C10" s="33">
        <v>365</v>
      </c>
      <c r="D10" s="24">
        <v>0</v>
      </c>
      <c r="E10" s="25" t="s">
        <v>6</v>
      </c>
      <c r="F10" s="26" t="s">
        <v>26</v>
      </c>
    </row>
    <row r="11" spans="1:6" ht="20.100000000000001" customHeight="1" x14ac:dyDescent="0.25">
      <c r="A11" s="43">
        <f t="shared" si="0"/>
        <v>7</v>
      </c>
      <c r="B11" s="47" t="s">
        <v>24</v>
      </c>
      <c r="C11" s="33">
        <v>365</v>
      </c>
      <c r="D11" s="24">
        <v>0</v>
      </c>
      <c r="E11" s="25" t="s">
        <v>6</v>
      </c>
      <c r="F11" s="26" t="s">
        <v>26</v>
      </c>
    </row>
    <row r="12" spans="1:6" ht="20.100000000000001" customHeight="1" x14ac:dyDescent="0.25">
      <c r="A12" s="43"/>
      <c r="B12" s="47"/>
      <c r="C12" s="33"/>
      <c r="D12" s="24"/>
      <c r="E12" s="25"/>
      <c r="F12" s="26"/>
    </row>
    <row r="13" spans="1:6" ht="20.100000000000001" customHeight="1" x14ac:dyDescent="0.25">
      <c r="A13" s="48" t="s">
        <v>5</v>
      </c>
      <c r="B13" s="48"/>
      <c r="C13" s="28">
        <f>SUM(C5:C12)</f>
        <v>2725</v>
      </c>
      <c r="D13" s="28">
        <f>SUM(D5:D12)</f>
        <v>0</v>
      </c>
      <c r="E13" s="29"/>
      <c r="F13" s="29"/>
    </row>
    <row r="14" spans="1:6" x14ac:dyDescent="0.25">
      <c r="A14" s="19"/>
      <c r="B14" s="19"/>
      <c r="C14" s="19"/>
      <c r="D14" s="19"/>
      <c r="E14" s="19"/>
      <c r="F14" s="19"/>
    </row>
    <row r="15" spans="1:6" x14ac:dyDescent="0.25">
      <c r="A15" s="19"/>
      <c r="B15" s="19"/>
      <c r="C15" s="19"/>
      <c r="D15" s="19"/>
      <c r="E15" s="19"/>
      <c r="F15" s="19"/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sept. 2023</vt:lpstr>
      <vt:lpstr>oct. 2023</vt:lpstr>
      <vt:lpstr>nov. 2023</vt:lpstr>
      <vt:lpstr>dic. 2023</vt:lpstr>
      <vt:lpstr>HORNATO LIMP PARQUE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2023-02-10T15:32:17Z</cp:lastPrinted>
  <dcterms:created xsi:type="dcterms:W3CDTF">2019-04-25T14:56:05Z</dcterms:created>
  <dcterms:modified xsi:type="dcterms:W3CDTF">2024-01-22T15:57:14Z</dcterms:modified>
</cp:coreProperties>
</file>