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-120" yWindow="-120" windowWidth="20730" windowHeight="11160" tabRatio="950" firstSheet="1" activeTab="11"/>
  </bookViews>
  <sheets>
    <sheet name="enero 2022" sheetId="41" r:id="rId1"/>
    <sheet name="febrero 2022" sheetId="42" r:id="rId2"/>
    <sheet name="marzo 2022" sheetId="43" r:id="rId3"/>
    <sheet name="abril 2022" sheetId="44" r:id="rId4"/>
    <sheet name="mayo 2022" sheetId="45" r:id="rId5"/>
    <sheet name="junio 2022" sheetId="46" r:id="rId6"/>
    <sheet name="julio 2022" sheetId="47" r:id="rId7"/>
    <sheet name="agosto 2022" sheetId="48" r:id="rId8"/>
    <sheet name="set. 2022" sheetId="49" r:id="rId9"/>
    <sheet name="octubre 2022" sheetId="50" r:id="rId10"/>
    <sheet name="nov 2022" sheetId="51" r:id="rId11"/>
    <sheet name="dic. 2022" sheetId="52" r:id="rId12"/>
  </sheets>
  <externalReferences>
    <externalReference r:id="rId1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52" l="1"/>
  <c r="A7" i="52"/>
  <c r="C10" i="51"/>
  <c r="A7" i="51"/>
  <c r="A7" i="50" l="1"/>
  <c r="C10" i="50"/>
  <c r="C8" i="49" l="1"/>
  <c r="C7" i="49"/>
  <c r="A7" i="49"/>
  <c r="C6" i="49"/>
  <c r="C10" i="49" s="1"/>
  <c r="C11" i="48"/>
  <c r="A7" i="48"/>
  <c r="A8" i="48" s="1"/>
  <c r="C9" i="47" l="1"/>
  <c r="C7" i="47"/>
  <c r="A7" i="47"/>
  <c r="A8" i="47" s="1"/>
  <c r="C6" i="47"/>
  <c r="C6" i="46"/>
  <c r="C7" i="46"/>
  <c r="C8" i="46"/>
  <c r="C9" i="46"/>
  <c r="A8" i="46"/>
  <c r="A7" i="46"/>
  <c r="C11" i="45"/>
  <c r="A8" i="45"/>
  <c r="A7" i="45"/>
  <c r="C11" i="44"/>
  <c r="A8" i="44"/>
  <c r="A7" i="44"/>
  <c r="C11" i="43"/>
  <c r="A7" i="43"/>
  <c r="A8" i="43" s="1"/>
  <c r="C11" i="47" l="1"/>
  <c r="C11" i="46"/>
  <c r="C11" i="42"/>
  <c r="A7" i="42"/>
  <c r="A8" i="42" s="1"/>
  <c r="C11" i="41"/>
  <c r="A7" i="41" l="1"/>
  <c r="A8" i="41" s="1"/>
</calcChain>
</file>

<file path=xl/sharedStrings.xml><?xml version="1.0" encoding="utf-8"?>
<sst xmlns="http://schemas.openxmlformats.org/spreadsheetml/2006/main" count="252" uniqueCount="27">
  <si>
    <t>ALCALDIA MUNICIPAL DE SAN PABLO TACACHICO.</t>
  </si>
  <si>
    <t>N°</t>
  </si>
  <si>
    <t>CARGO</t>
  </si>
  <si>
    <t>SUELDO BASE</t>
  </si>
  <si>
    <t>FONDO</t>
  </si>
  <si>
    <t>TOTAL</t>
  </si>
  <si>
    <t>LCAM</t>
  </si>
  <si>
    <t>CONCEPTO</t>
  </si>
  <si>
    <t>OPERADOR DE BOMBEO Y CLORACION AGUA POTABLE LAS DELICIAS-BARILLAS</t>
  </si>
  <si>
    <t>REMUNERACIONES A EMPLEADOS MUNICIPALES.</t>
  </si>
  <si>
    <t>LECTOR DE CONTADORES-REPARTIDOR DE FACTURAS (MEDIDORES)</t>
  </si>
  <si>
    <t>PROYECTO "GESTIÓN INTEGRAL DEL AGUA"</t>
  </si>
  <si>
    <t>FONDO AGUA</t>
  </si>
  <si>
    <t>ADMINISTRADOR DE PROYECTO AGUA POTABLE LAS DELICIAS-BARILLAS</t>
  </si>
  <si>
    <t>CORRESPONDIENTE AL MES DE ENERO 2022</t>
  </si>
  <si>
    <t>CORRESPONDIENTE AL MES DE FEBRERO 2022</t>
  </si>
  <si>
    <t>CORRESPONDIENTE AL MES DE MARZO 2022</t>
  </si>
  <si>
    <t>CORRESPONDIENTE AL MES DE ABRIL DE 2022</t>
  </si>
  <si>
    <t>CORRESPONDIENTE AL MES DE MAYO  DE 2022</t>
  </si>
  <si>
    <t>CORRESPONDIENTE AL MES DE  JUNIO  DE 2022</t>
  </si>
  <si>
    <t>CORRESPONDIENTE AL MES DE  JULIO  DE 2022</t>
  </si>
  <si>
    <t>CORRESPONDIENTE AL MES DE  AGOSTO DE 2022</t>
  </si>
  <si>
    <t>CORRESPONDIENTE AL MES DE  SEPTIEMBRE  DE 2022</t>
  </si>
  <si>
    <t>CORRESPONDIENTE AL MES DE  OCTUBRE  DE 2022</t>
  </si>
  <si>
    <t>OPERADOR DE BOMBEO Y CLORACIÓN AGUA POTABLE LAS DELICIAS-BARILLAS</t>
  </si>
  <si>
    <t>CORRESPONDIENTE AL MES DE  NOVIEMBRE  DE 2022</t>
  </si>
  <si>
    <t>CORRESPONDIENTE AL MES DE  DICIEMBRE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</si>
</sst>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4" fontId="3" fillId="0" borderId="1" xfId="1" applyFont="1" applyFill="1" applyBorder="1" applyAlignment="1">
      <alignment vertical="center" wrapText="1"/>
    </xf>
    <xf numFmtId="0" fontId="0" fillId="2" borderId="1" xfId="0" quotePrefix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44" fontId="0" fillId="0" borderId="1" xfId="1" applyFont="1" applyFill="1" applyBorder="1" applyAlignment="1">
      <alignment vertical="center"/>
    </xf>
    <xf numFmtId="9" fontId="3" fillId="2" borderId="1" xfId="1" applyNumberFormat="1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4" fontId="3" fillId="2" borderId="1" xfId="1" applyFont="1" applyFill="1" applyBorder="1" applyAlignment="1">
      <alignment vertical="center"/>
    </xf>
    <xf numFmtId="0" fontId="0" fillId="2" borderId="1" xfId="0" quotePrefix="1" applyFont="1" applyFill="1" applyBorder="1" applyAlignment="1">
      <alignment horizontal="center" vertical="center" wrapText="1"/>
    </xf>
    <xf numFmtId="0" fontId="0" fillId="2" borderId="2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4" fontId="3" fillId="0" borderId="1" xfId="1" applyFont="1" applyFill="1" applyBorder="1" applyAlignment="1">
      <alignment vertical="center"/>
    </xf>
    <xf numFmtId="44" fontId="1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66"/>
      <color rgb="FF00FF00"/>
      <color rgb="FFD60093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0100" y="2221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717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AF2300E-54CF-439F-8B24-09496E8653A2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F8B85402-8060-42E7-96FD-D7B9E661BF52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9F64DB80-F3B9-4F3F-86FD-5631AF2B61ED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66B2264F-3775-4682-AFCE-DDE0B9D84204}"/>
            </a:ext>
          </a:extLst>
        </xdr:cNvPr>
        <xdr:cNvSpPr txBox="1"/>
      </xdr:nvSpPr>
      <xdr:spPr>
        <a:xfrm>
          <a:off x="209550" y="99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%20ORGANIZACI&#211;N%202022/Informaci&#243;n%20de%20unidades%20Admon%202022/RRHH%20enero%202022/1.%20Remuneraciones%202022%20RRHH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AM Libre Dispo.-2022"/>
      <sheetName val="FONDOS PROPIOS 2022"/>
      <sheetName val="PARQUE REC.2021"/>
      <sheetName val="AGUA 2021"/>
      <sheetName val="POLICÍA MUNICIPAL 2021"/>
      <sheetName val="DIETAS 2021"/>
      <sheetName val="BARRENDEROS EVENT. 2022"/>
      <sheetName val="HORNATO Y LIMPIEZA.2021"/>
      <sheetName val="HORNATO Y LIMPIEZA. 2022"/>
      <sheetName val="HORNATO LIMP PARQUE 2022"/>
      <sheetName val="HORAS EXTRAS 2022"/>
      <sheetName val="ESCUELA FUT. 2022"/>
      <sheetName val="CONTRAT. INDIV. 2022"/>
    </sheetNames>
    <sheetDataSet>
      <sheetData sheetId="0"/>
      <sheetData sheetId="1"/>
      <sheetData sheetId="2"/>
      <sheetData sheetId="3">
        <row r="67">
          <cell r="D67">
            <v>450</v>
          </cell>
        </row>
        <row r="68">
          <cell r="D68">
            <v>365</v>
          </cell>
        </row>
        <row r="69">
          <cell r="D69">
            <v>365</v>
          </cell>
        </row>
        <row r="70">
          <cell r="D70">
            <v>365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12"/>
  <sheetViews>
    <sheetView workbookViewId="0">
      <selection activeCell="C11" sqref="C11"/>
    </sheetView>
  </sheetViews>
  <sheetFormatPr baseColWidth="10" defaultRowHeight="15" x14ac:dyDescent="0.25"/>
  <cols>
    <col min="1" max="1" width="3.85546875" customWidth="1"/>
    <col min="2" max="2" width="68.5703125" customWidth="1"/>
    <col min="3" max="3" width="15" customWidth="1"/>
    <col min="4" max="4" width="12.28515625" customWidth="1"/>
    <col min="5" max="5" width="18.140625" customWidth="1"/>
  </cols>
  <sheetData>
    <row r="1" spans="1:6" x14ac:dyDescent="0.25">
      <c r="A1" s="32" t="s">
        <v>0</v>
      </c>
      <c r="B1" s="32"/>
      <c r="C1" s="32"/>
      <c r="D1" s="32"/>
      <c r="E1" s="32"/>
    </row>
    <row r="2" spans="1:6" x14ac:dyDescent="0.25">
      <c r="A2" s="32" t="s">
        <v>9</v>
      </c>
      <c r="B2" s="32"/>
      <c r="C2" s="32"/>
      <c r="D2" s="32"/>
      <c r="E2" s="32"/>
    </row>
    <row r="3" spans="1:6" x14ac:dyDescent="0.25">
      <c r="A3" s="32" t="s">
        <v>11</v>
      </c>
      <c r="B3" s="32"/>
      <c r="C3" s="32"/>
      <c r="D3" s="32"/>
      <c r="E3" s="32"/>
    </row>
    <row r="4" spans="1:6" x14ac:dyDescent="0.25">
      <c r="A4" s="32" t="s">
        <v>14</v>
      </c>
      <c r="B4" s="32"/>
      <c r="C4" s="32"/>
      <c r="D4" s="32"/>
      <c r="E4" s="32"/>
    </row>
    <row r="5" spans="1:6" ht="20.25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  <c r="F5" s="1"/>
    </row>
    <row r="6" spans="1:6" ht="35.25" customHeight="1" x14ac:dyDescent="0.25">
      <c r="A6" s="5">
        <v>1</v>
      </c>
      <c r="B6" s="16" t="s">
        <v>13</v>
      </c>
      <c r="C6" s="13">
        <v>365</v>
      </c>
      <c r="D6" s="6" t="s">
        <v>6</v>
      </c>
      <c r="E6" s="14" t="s">
        <v>12</v>
      </c>
      <c r="F6" s="1"/>
    </row>
    <row r="7" spans="1:6" ht="35.25" customHeight="1" x14ac:dyDescent="0.25">
      <c r="A7" s="5">
        <f>A6+1</f>
        <v>2</v>
      </c>
      <c r="B7" s="17" t="s">
        <v>8</v>
      </c>
      <c r="C7" s="15">
        <v>365</v>
      </c>
      <c r="D7" s="6" t="s">
        <v>6</v>
      </c>
      <c r="E7" s="14" t="s">
        <v>12</v>
      </c>
      <c r="F7" s="1"/>
    </row>
    <row r="8" spans="1:6" ht="33" customHeight="1" x14ac:dyDescent="0.25">
      <c r="A8" s="5">
        <f>A7+1</f>
        <v>3</v>
      </c>
      <c r="B8" s="18" t="s">
        <v>8</v>
      </c>
      <c r="C8" s="19">
        <v>176.61290322580643</v>
      </c>
      <c r="D8" s="7" t="s">
        <v>6</v>
      </c>
      <c r="E8" s="14" t="s">
        <v>12</v>
      </c>
      <c r="F8" s="1"/>
    </row>
    <row r="9" spans="1:6" ht="33" customHeight="1" x14ac:dyDescent="0.25">
      <c r="A9" s="8">
        <v>4</v>
      </c>
      <c r="B9" s="16" t="s">
        <v>10</v>
      </c>
      <c r="C9" s="15">
        <v>365</v>
      </c>
      <c r="D9" s="7" t="s">
        <v>6</v>
      </c>
      <c r="E9" s="14" t="s">
        <v>12</v>
      </c>
      <c r="F9" s="1"/>
    </row>
    <row r="10" spans="1:6" ht="21" customHeight="1" x14ac:dyDescent="0.25">
      <c r="A10" s="8"/>
      <c r="B10" s="9"/>
      <c r="C10" s="4"/>
      <c r="D10" s="7"/>
      <c r="E10" s="14"/>
      <c r="F10" s="1"/>
    </row>
    <row r="11" spans="1:6" ht="20.25" customHeight="1" x14ac:dyDescent="0.25">
      <c r="A11" s="33" t="s">
        <v>5</v>
      </c>
      <c r="B11" s="34"/>
      <c r="C11" s="12">
        <f>SUM(C6:C10)</f>
        <v>1271.6129032258063</v>
      </c>
      <c r="D11" s="2"/>
      <c r="E11" s="3"/>
      <c r="F11" s="1"/>
    </row>
    <row r="12" spans="1:6" x14ac:dyDescent="0.25">
      <c r="A12" s="1"/>
      <c r="B12" s="1"/>
      <c r="C12" s="1"/>
      <c r="D12" s="1"/>
      <c r="E12" s="1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0"/>
  <sheetViews>
    <sheetView workbookViewId="0">
      <selection activeCell="B7" sqref="B7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23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9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24</v>
      </c>
      <c r="C7" s="30">
        <v>365</v>
      </c>
      <c r="D7" s="7" t="s">
        <v>6</v>
      </c>
      <c r="E7" s="14" t="s">
        <v>12</v>
      </c>
    </row>
    <row r="8" spans="1:5" ht="20.100000000000001" customHeight="1" x14ac:dyDescent="0.25">
      <c r="A8" s="21">
        <v>3</v>
      </c>
      <c r="B8" s="18" t="s">
        <v>10</v>
      </c>
      <c r="C8" s="31">
        <v>365</v>
      </c>
      <c r="D8" s="7" t="s">
        <v>6</v>
      </c>
      <c r="E8" s="14" t="s">
        <v>12</v>
      </c>
    </row>
    <row r="9" spans="1:5" ht="20.100000000000001" customHeight="1" x14ac:dyDescent="0.25">
      <c r="A9" s="21"/>
      <c r="B9" s="9"/>
      <c r="C9" s="4"/>
      <c r="D9" s="7"/>
      <c r="E9" s="14"/>
    </row>
    <row r="10" spans="1:5" ht="20.100000000000001" customHeight="1" x14ac:dyDescent="0.25">
      <c r="A10" s="33" t="s">
        <v>5</v>
      </c>
      <c r="B10" s="34"/>
      <c r="C10" s="12">
        <f>SUM(C6:C9)</f>
        <v>1180</v>
      </c>
      <c r="D10" s="2"/>
      <c r="E10" s="3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0"/>
  <sheetViews>
    <sheetView workbookViewId="0">
      <selection activeCell="B7" sqref="B7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25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9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24</v>
      </c>
      <c r="C7" s="30">
        <v>365</v>
      </c>
      <c r="D7" s="7" t="s">
        <v>6</v>
      </c>
      <c r="E7" s="14" t="s">
        <v>12</v>
      </c>
    </row>
    <row r="8" spans="1:5" ht="20.100000000000001" customHeight="1" x14ac:dyDescent="0.25">
      <c r="A8" s="21">
        <v>3</v>
      </c>
      <c r="B8" s="18" t="s">
        <v>10</v>
      </c>
      <c r="C8" s="31">
        <v>365</v>
      </c>
      <c r="D8" s="7" t="s">
        <v>6</v>
      </c>
      <c r="E8" s="14" t="s">
        <v>12</v>
      </c>
    </row>
    <row r="9" spans="1:5" ht="20.100000000000001" customHeight="1" x14ac:dyDescent="0.25">
      <c r="A9" s="21"/>
      <c r="B9" s="9"/>
      <c r="C9" s="4"/>
      <c r="D9" s="7"/>
      <c r="E9" s="14"/>
    </row>
    <row r="10" spans="1:5" ht="20.100000000000001" customHeight="1" x14ac:dyDescent="0.25">
      <c r="A10" s="33" t="s">
        <v>5</v>
      </c>
      <c r="B10" s="34"/>
      <c r="C10" s="12">
        <f>SUM(C6:C9)</f>
        <v>1180</v>
      </c>
      <c r="D10" s="2"/>
      <c r="E10" s="3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E11"/>
  <sheetViews>
    <sheetView tabSelected="1" workbookViewId="0">
      <selection activeCell="G19" sqref="G19"/>
    </sheetView>
  </sheetViews>
  <sheetFormatPr baseColWidth="10" defaultRowHeight="15" x14ac:dyDescent="0.25"/>
  <cols>
    <col min="1" max="1" width="3.140625" customWidth="1"/>
    <col min="2" max="2" width="72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26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35" t="s">
        <v>13</v>
      </c>
      <c r="C6" s="29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36" t="s">
        <v>24</v>
      </c>
      <c r="C7" s="30">
        <v>365</v>
      </c>
      <c r="D7" s="7" t="s">
        <v>6</v>
      </c>
      <c r="E7" s="14" t="s">
        <v>12</v>
      </c>
    </row>
    <row r="8" spans="1:5" ht="20.100000000000001" customHeight="1" x14ac:dyDescent="0.25">
      <c r="A8" s="21">
        <v>3</v>
      </c>
      <c r="B8" s="37" t="s">
        <v>10</v>
      </c>
      <c r="C8" s="31">
        <v>365</v>
      </c>
      <c r="D8" s="7" t="s">
        <v>6</v>
      </c>
      <c r="E8" s="14" t="s">
        <v>12</v>
      </c>
    </row>
    <row r="9" spans="1:5" ht="20.100000000000001" customHeight="1" x14ac:dyDescent="0.25">
      <c r="A9" s="21"/>
      <c r="B9" s="9"/>
      <c r="C9" s="4"/>
      <c r="D9" s="7"/>
      <c r="E9" s="14"/>
    </row>
    <row r="10" spans="1:5" ht="20.100000000000001" customHeight="1" x14ac:dyDescent="0.25">
      <c r="A10" s="33" t="s">
        <v>5</v>
      </c>
      <c r="B10" s="34"/>
      <c r="C10" s="12">
        <f>SUM(C6:C9)</f>
        <v>1180</v>
      </c>
      <c r="D10" s="2"/>
      <c r="E10" s="3"/>
    </row>
    <row r="11" spans="1:5" x14ac:dyDescent="0.25">
      <c r="A11" s="1"/>
      <c r="B11" s="1"/>
      <c r="C11" s="1"/>
      <c r="D11" s="1"/>
      <c r="E11" s="1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1"/>
  <sheetViews>
    <sheetView workbookViewId="0">
      <selection activeCell="C6" sqref="C6:C9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15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16" t="s">
        <v>13</v>
      </c>
      <c r="C6" s="24">
        <v>365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17" t="s">
        <v>8</v>
      </c>
      <c r="C7" s="25"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v>365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16" t="s">
        <v>10</v>
      </c>
      <c r="C9" s="24"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1460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"/>
  <sheetViews>
    <sheetView workbookViewId="0">
      <selection activeCell="B19" sqref="B19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16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16" t="s">
        <v>13</v>
      </c>
      <c r="C6" s="24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17" t="s">
        <v>8</v>
      </c>
      <c r="C7" s="25"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v>164.83870967741933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16" t="s">
        <v>10</v>
      </c>
      <c r="C9" s="24"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1344.8387096774193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1"/>
  <sheetViews>
    <sheetView workbookViewId="0">
      <selection activeCell="C11" sqref="C11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17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4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5"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v>365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22" t="s">
        <v>10</v>
      </c>
      <c r="C9" s="24"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1545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1"/>
  <sheetViews>
    <sheetView workbookViewId="0">
      <selection activeCell="C6" sqref="C6:C9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18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4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5"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v>365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22" t="s">
        <v>10</v>
      </c>
      <c r="C9" s="24"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1545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"/>
  <sheetViews>
    <sheetView workbookViewId="0">
      <selection activeCell="C6" sqref="C6:C9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19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4">
        <f>'[1]AGUA 2021'!D67</f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5">
        <f>'[1]AGUA 2021'!D68</f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f>'[1]AGUA 2021'!D69</f>
        <v>365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22" t="s">
        <v>10</v>
      </c>
      <c r="C9" s="24">
        <f>'[1]AGUA 2021'!D70</f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1545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"/>
  <sheetViews>
    <sheetView workbookViewId="0">
      <selection activeCell="C16" sqref="C16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20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6">
        <f>'[1]AGUA 2021'!D67</f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7">
        <f>'[1]AGUA 2021'!D68</f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28">
        <v>60.83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22" t="s">
        <v>10</v>
      </c>
      <c r="C9" s="26">
        <f>'[1]AGUA 2021'!D70</f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1240.83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1"/>
  <sheetViews>
    <sheetView workbookViewId="0">
      <selection activeCell="D16" sqref="D16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21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4"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5">
        <v>365</v>
      </c>
      <c r="D7" s="7" t="s">
        <v>6</v>
      </c>
      <c r="E7" s="14" t="s">
        <v>12</v>
      </c>
    </row>
    <row r="8" spans="1:5" ht="20.100000000000001" customHeight="1" x14ac:dyDescent="0.25">
      <c r="A8" s="20">
        <f>A7+1</f>
        <v>3</v>
      </c>
      <c r="B8" s="18" t="s">
        <v>8</v>
      </c>
      <c r="C8" s="19">
        <v>365</v>
      </c>
      <c r="D8" s="7" t="s">
        <v>6</v>
      </c>
      <c r="E8" s="14" t="s">
        <v>12</v>
      </c>
    </row>
    <row r="9" spans="1:5" ht="20.100000000000001" customHeight="1" x14ac:dyDescent="0.25">
      <c r="A9" s="21">
        <v>4</v>
      </c>
      <c r="B9" s="22" t="s">
        <v>10</v>
      </c>
      <c r="C9" s="24">
        <v>365</v>
      </c>
      <c r="D9" s="7" t="s">
        <v>6</v>
      </c>
      <c r="E9" s="14" t="s">
        <v>12</v>
      </c>
    </row>
    <row r="10" spans="1:5" ht="20.100000000000001" customHeight="1" x14ac:dyDescent="0.25">
      <c r="A10" s="21"/>
      <c r="B10" s="9"/>
      <c r="C10" s="4"/>
      <c r="D10" s="7"/>
      <c r="E10" s="14"/>
    </row>
    <row r="11" spans="1:5" ht="20.100000000000001" customHeight="1" x14ac:dyDescent="0.25">
      <c r="A11" s="33" t="s">
        <v>5</v>
      </c>
      <c r="B11" s="34"/>
      <c r="C11" s="12">
        <f>SUM(C6:C10)</f>
        <v>1545</v>
      </c>
      <c r="D11" s="2"/>
      <c r="E11" s="3"/>
    </row>
  </sheetData>
  <mergeCells count="5">
    <mergeCell ref="A1:E1"/>
    <mergeCell ref="A2:E2"/>
    <mergeCell ref="A3:E3"/>
    <mergeCell ref="A4:E4"/>
    <mergeCell ref="A11:B11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0"/>
  <sheetViews>
    <sheetView workbookViewId="0">
      <selection activeCell="B8" sqref="B8"/>
    </sheetView>
  </sheetViews>
  <sheetFormatPr baseColWidth="10" defaultRowHeight="15" x14ac:dyDescent="0.25"/>
  <cols>
    <col min="1" max="1" width="3.140625" customWidth="1"/>
    <col min="2" max="2" width="72.7109375" customWidth="1"/>
    <col min="3" max="3" width="15.140625" customWidth="1"/>
    <col min="4" max="4" width="14.5703125" customWidth="1"/>
    <col min="5" max="5" width="18.7109375" customWidth="1"/>
  </cols>
  <sheetData>
    <row r="1" spans="1:5" ht="20.100000000000001" customHeight="1" x14ac:dyDescent="0.25">
      <c r="A1" s="32" t="s">
        <v>0</v>
      </c>
      <c r="B1" s="32"/>
      <c r="C1" s="32"/>
      <c r="D1" s="32"/>
      <c r="E1" s="32"/>
    </row>
    <row r="2" spans="1:5" ht="20.100000000000001" customHeight="1" x14ac:dyDescent="0.25">
      <c r="A2" s="32" t="s">
        <v>9</v>
      </c>
      <c r="B2" s="32"/>
      <c r="C2" s="32"/>
      <c r="D2" s="32"/>
      <c r="E2" s="32"/>
    </row>
    <row r="3" spans="1:5" ht="20.100000000000001" customHeight="1" x14ac:dyDescent="0.25">
      <c r="A3" s="32" t="s">
        <v>11</v>
      </c>
      <c r="B3" s="32"/>
      <c r="C3" s="32"/>
      <c r="D3" s="32"/>
      <c r="E3" s="32"/>
    </row>
    <row r="4" spans="1:5" ht="20.100000000000001" customHeight="1" x14ac:dyDescent="0.25">
      <c r="A4" s="32" t="s">
        <v>22</v>
      </c>
      <c r="B4" s="32"/>
      <c r="C4" s="32"/>
      <c r="D4" s="32"/>
      <c r="E4" s="32"/>
    </row>
    <row r="5" spans="1:5" ht="20.100000000000001" customHeight="1" x14ac:dyDescent="0.25">
      <c r="A5" s="10" t="s">
        <v>1</v>
      </c>
      <c r="B5" s="10" t="s">
        <v>2</v>
      </c>
      <c r="C5" s="10" t="s">
        <v>3</v>
      </c>
      <c r="D5" s="11" t="s">
        <v>7</v>
      </c>
      <c r="E5" s="11" t="s">
        <v>4</v>
      </c>
    </row>
    <row r="6" spans="1:5" ht="20.100000000000001" customHeight="1" x14ac:dyDescent="0.25">
      <c r="A6" s="20">
        <v>1</v>
      </c>
      <c r="B6" s="22" t="s">
        <v>13</v>
      </c>
      <c r="C6" s="24">
        <f>'[1]AGUA 2021'!D67</f>
        <v>450</v>
      </c>
      <c r="D6" s="7" t="s">
        <v>6</v>
      </c>
      <c r="E6" s="14" t="s">
        <v>12</v>
      </c>
    </row>
    <row r="7" spans="1:5" ht="20.100000000000001" customHeight="1" x14ac:dyDescent="0.25">
      <c r="A7" s="20">
        <f>A6+1</f>
        <v>2</v>
      </c>
      <c r="B7" s="23" t="s">
        <v>8</v>
      </c>
      <c r="C7" s="25">
        <f>'[1]AGUA 2021'!D68</f>
        <v>365</v>
      </c>
      <c r="D7" s="7" t="s">
        <v>6</v>
      </c>
      <c r="E7" s="14" t="s">
        <v>12</v>
      </c>
    </row>
    <row r="8" spans="1:5" ht="20.100000000000001" customHeight="1" x14ac:dyDescent="0.25">
      <c r="A8" s="21">
        <v>3</v>
      </c>
      <c r="B8" s="22" t="s">
        <v>10</v>
      </c>
      <c r="C8" s="24">
        <f>'[1]AGUA 2021'!D70</f>
        <v>365</v>
      </c>
      <c r="D8" s="7" t="s">
        <v>6</v>
      </c>
      <c r="E8" s="14" t="s">
        <v>12</v>
      </c>
    </row>
    <row r="9" spans="1:5" ht="20.100000000000001" customHeight="1" x14ac:dyDescent="0.25">
      <c r="A9" s="21"/>
      <c r="B9" s="9"/>
      <c r="C9" s="4"/>
      <c r="D9" s="7"/>
      <c r="E9" s="14"/>
    </row>
    <row r="10" spans="1:5" ht="20.100000000000001" customHeight="1" x14ac:dyDescent="0.25">
      <c r="A10" s="33" t="s">
        <v>5</v>
      </c>
      <c r="B10" s="34"/>
      <c r="C10" s="12">
        <f>SUM(C6:C9)</f>
        <v>1180</v>
      </c>
      <c r="D10" s="2"/>
      <c r="E10" s="3"/>
    </row>
  </sheetData>
  <mergeCells count="5">
    <mergeCell ref="A1:E1"/>
    <mergeCell ref="A2:E2"/>
    <mergeCell ref="A3:E3"/>
    <mergeCell ref="A4:E4"/>
    <mergeCell ref="A10:B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set. 2022</vt:lpstr>
      <vt:lpstr>octubre 2022</vt:lpstr>
      <vt:lpstr>nov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2023-01-10T15:24:32Z</cp:lastPrinted>
  <dcterms:created xsi:type="dcterms:W3CDTF">2019-04-25T14:56:05Z</dcterms:created>
  <dcterms:modified xsi:type="dcterms:W3CDTF">2023-01-10T15:24:50Z</dcterms:modified>
</cp:coreProperties>
</file>