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1\2. MARCO PRESUPUESTARIO 2021\8. Remuneraciones 2021\"/>
    </mc:Choice>
  </mc:AlternateContent>
  <bookViews>
    <workbookView xWindow="0" yWindow="0" windowWidth="20490" windowHeight="7755" firstSheet="5" activeTab="11"/>
  </bookViews>
  <sheets>
    <sheet name="enero-abril  2021" sheetId="45" r:id="rId1"/>
    <sheet name="febrero 2021" sheetId="51" r:id="rId2"/>
    <sheet name="marzo 2021" sheetId="52" r:id="rId3"/>
    <sheet name="abril 2021" sheetId="53" r:id="rId4"/>
    <sheet name="mayo 2021" sheetId="49" r:id="rId5"/>
    <sheet name="junio 2021" sheetId="50" r:id="rId6"/>
    <sheet name="julio 2021" sheetId="54" r:id="rId7"/>
    <sheet name="agosto 2021" sheetId="55" r:id="rId8"/>
    <sheet name="sept. 2021" sheetId="56" r:id="rId9"/>
    <sheet name="oct. 2021" sheetId="57" r:id="rId10"/>
    <sheet name="nov. 2021" sheetId="58" r:id="rId11"/>
    <sheet name="dic. 2021" sheetId="59" r:id="rId12"/>
  </sheets>
  <calcPr calcId="152511"/>
</workbook>
</file>

<file path=xl/calcChain.xml><?xml version="1.0" encoding="utf-8"?>
<calcChain xmlns="http://schemas.openxmlformats.org/spreadsheetml/2006/main">
  <c r="C26" i="59" l="1"/>
  <c r="A7" i="59"/>
  <c r="A8" i="59" s="1"/>
  <c r="A9" i="59" s="1"/>
  <c r="A10" i="59" s="1"/>
  <c r="A11" i="59" s="1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C27" i="58" l="1"/>
  <c r="A7" i="58"/>
  <c r="A8" i="58" s="1"/>
  <c r="A9" i="58" s="1"/>
  <c r="A10" i="58" s="1"/>
  <c r="A11" i="58" s="1"/>
  <c r="A12" i="58" s="1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C33" i="56"/>
  <c r="C26" i="57" l="1"/>
  <c r="A7" i="57"/>
  <c r="A8" i="57" s="1"/>
  <c r="A9" i="57" s="1"/>
  <c r="A10" i="57" s="1"/>
  <c r="A11" i="57" s="1"/>
  <c r="A12" i="57" s="1"/>
  <c r="A13" i="57" s="1"/>
  <c r="A14" i="57" s="1"/>
  <c r="A15" i="57" s="1"/>
  <c r="A16" i="57" s="1"/>
  <c r="A17" i="57" s="1"/>
  <c r="A18" i="57" s="1"/>
  <c r="A19" i="57" s="1"/>
  <c r="A20" i="57" s="1"/>
  <c r="A21" i="57" s="1"/>
  <c r="A22" i="57" s="1"/>
  <c r="A23" i="57" s="1"/>
  <c r="A24" i="57" s="1"/>
  <c r="A7" i="56"/>
  <c r="A8" i="56" s="1"/>
  <c r="A9" i="56" s="1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A28" i="56" s="1"/>
  <c r="A29" i="56" s="1"/>
  <c r="A30" i="56" s="1"/>
  <c r="A31" i="56" s="1"/>
  <c r="C39" i="55"/>
  <c r="C43" i="54" l="1"/>
  <c r="C40" i="50" l="1"/>
  <c r="C30" i="49"/>
</calcChain>
</file>

<file path=xl/sharedStrings.xml><?xml version="1.0" encoding="utf-8"?>
<sst xmlns="http://schemas.openxmlformats.org/spreadsheetml/2006/main" count="866" uniqueCount="120">
  <si>
    <t>ALCALDIA MUNICIPAL DE SAN PABLO TACACHICO.</t>
  </si>
  <si>
    <t>N°</t>
  </si>
  <si>
    <t>NOMBRE</t>
  </si>
  <si>
    <t>CARGO</t>
  </si>
  <si>
    <t>SUELDO BASE</t>
  </si>
  <si>
    <t>FONDO</t>
  </si>
  <si>
    <t>TOTAL</t>
  </si>
  <si>
    <t>MODALIDAD</t>
  </si>
  <si>
    <t xml:space="preserve">NEYDA MARISOL MARTINEZ ORELLANA </t>
  </si>
  <si>
    <t>FONDOS PROPIOS</t>
  </si>
  <si>
    <t>CONTRATO</t>
  </si>
  <si>
    <t>REMUNERACIONES CORRESPONDIENTES AL MES DE ENERO DE 2020</t>
  </si>
  <si>
    <t>CONTRATO INDIVIDUAL DE TRABAJO</t>
  </si>
  <si>
    <t>REMUNERACIONES CORRESPONDIENTES AL MES DE MAYO DE 2021</t>
  </si>
  <si>
    <t>ENCARGADA DEL MTTO Y LIMPIEZA DE LA ALCALDIA</t>
  </si>
  <si>
    <t>CONTRATOS</t>
  </si>
  <si>
    <t>ENCARGADA DEL MTTO Y LIM`PIEZA DE LA ALCALDIA</t>
  </si>
  <si>
    <t xml:space="preserve"> POLICIA MUNICIPAL</t>
  </si>
  <si>
    <t>MIGUEL ANTONIO MOJICA CRUZ</t>
  </si>
  <si>
    <t>EDUARDO ANTONIO GIRON VELASQUEZ</t>
  </si>
  <si>
    <t>FONTANERO PROYECTO DE AGUA DELICIAS-BARILLAS</t>
  </si>
  <si>
    <t>LECTOR DE MEDIDORES PROYECTO DE AGUA DELICIAS-BARILLAS</t>
  </si>
  <si>
    <t>CUSTODIO DE CEMENTERIO Nº 1</t>
  </si>
  <si>
    <t>MOTORISTA GENERAL</t>
  </si>
  <si>
    <t>DESARROLLADOR INFORMATICO</t>
  </si>
  <si>
    <t>ENCARGADA DE SERVICIOS GENERALES</t>
  </si>
  <si>
    <t>EVENTUAL DE MANTTO Y LIMPIEZA DEL PARQUE RECREATIVO MUNICIPAL</t>
  </si>
  <si>
    <t>JORNAL</t>
  </si>
  <si>
    <t>DENNIS BLADIMIR LOPEZ RIVERA</t>
  </si>
  <si>
    <t>MANTENIMIENTO Y LIMPIEZA DEL PARQUE RECREATIVO MUNICIPAL</t>
  </si>
  <si>
    <t xml:space="preserve"> ADMINISTRADORA PROYECTO DE AGUA DELICIAS-BARILLAS</t>
  </si>
  <si>
    <t>REMUNERACIONES CORRESPONDIENTES AL MES DE JUNIO DE 2021</t>
  </si>
  <si>
    <t xml:space="preserve"> LOCUTOR DE RADIO</t>
  </si>
  <si>
    <t>FOTOGRAFO</t>
  </si>
  <si>
    <t>RECEPCIONISTA</t>
  </si>
  <si>
    <t xml:space="preserve"> ENCARGADA DE PROMOCION SOCIAL</t>
  </si>
  <si>
    <t>AUXILIAR DE UNIDAD DE GENERO</t>
  </si>
  <si>
    <t xml:space="preserve"> TAQUILLERA DE PARQUE RECREATIVO</t>
  </si>
  <si>
    <t>AUXILIAR DE UACI</t>
  </si>
  <si>
    <t>ENCARGADO DE COMUNICACIONES</t>
  </si>
  <si>
    <t>PROMOTOR SOCIAL</t>
  </si>
  <si>
    <t>AUXILIAR DE COLECTURIA</t>
  </si>
  <si>
    <t>EVENTUAL DE MANTENIMIENTO Y LIMPIEZA DEL PARQUE RECREATIVO MUNICIPAL</t>
  </si>
  <si>
    <t xml:space="preserve">MARLOS EDWIN SANTOS QUIJADA </t>
  </si>
  <si>
    <t>REMUNERACIONES CORRESPONDIENTES AL MES DE FEBRERO DE 2020</t>
  </si>
  <si>
    <t xml:space="preserve">RODRIGO ALBERTO SANTOS DUARTE </t>
  </si>
  <si>
    <t xml:space="preserve">PROYECTO AGUA </t>
  </si>
  <si>
    <t xml:space="preserve">FONDOS PROPIOS </t>
  </si>
  <si>
    <t xml:space="preserve">PARQUE RECREATIVO </t>
  </si>
  <si>
    <t>MOJICA CRUZ MIGUEL ANTONIO</t>
  </si>
  <si>
    <t>RIVERA ARMANDO DE JESUS</t>
  </si>
  <si>
    <t xml:space="preserve">FODES LIBRE DISPONIBILIDAD </t>
  </si>
  <si>
    <r>
      <t xml:space="preserve">PAGO POR TRABAJOS DE FONTANEROEN CASERIO BAILLAS Y COLONIA LAS DELICIAS DURANTE EL MES DE </t>
    </r>
    <r>
      <rPr>
        <b/>
        <sz val="10"/>
        <color rgb="FF7030A0"/>
        <rFont val="Calibri"/>
        <family val="2"/>
        <scheme val="minor"/>
      </rPr>
      <t>MARZO</t>
    </r>
    <r>
      <rPr>
        <sz val="10"/>
        <rFont val="Calibri"/>
        <family val="2"/>
        <scheme val="minor"/>
      </rPr>
      <t xml:space="preserve"> 2021</t>
    </r>
  </si>
  <si>
    <r>
      <t xml:space="preserve">PAGO POR SERVICIOS DE CARÁCTER EVENTUAL: ORNATO, LIMPIEZA, COCINA Y MANTENIMIENTO DE PARQUE RECREATIVO, MES </t>
    </r>
    <r>
      <rPr>
        <b/>
        <sz val="10"/>
        <color rgb="FF7030A0"/>
        <rFont val="Calibri"/>
        <family val="2"/>
        <scheme val="minor"/>
      </rPr>
      <t>MARZO</t>
    </r>
    <r>
      <rPr>
        <sz val="10"/>
        <rFont val="Calibri"/>
        <family val="2"/>
        <scheme val="minor"/>
      </rPr>
      <t xml:space="preserve"> 2021</t>
    </r>
  </si>
  <si>
    <t xml:space="preserve">FONDO PROPIO </t>
  </si>
  <si>
    <r>
      <t xml:space="preserve">PAGO POR SERVICIOS PRESTADOS A ESTA MUNICIPALIDAD EN CALIDAD DE LECTOR DE MEDIDORES DE AGUA POTABLE EN CASERIO BAILLAS Y COLONIA LAS DELICIAS DURANTE EL MES DE </t>
    </r>
    <r>
      <rPr>
        <b/>
        <sz val="10"/>
        <color rgb="FF7030A0"/>
        <rFont val="Calibri"/>
        <family val="2"/>
        <scheme val="minor"/>
      </rPr>
      <t>MARZO</t>
    </r>
    <r>
      <rPr>
        <sz val="10"/>
        <rFont val="Calibri"/>
        <family val="2"/>
        <scheme val="minor"/>
      </rPr>
      <t xml:space="preserve"> 2021</t>
    </r>
  </si>
  <si>
    <t xml:space="preserve"> MAESTRO DE INFORMATICA DE LOS CENTROS ESCOLARES CASERIO NUEVA ESPERANZA Y LAS DELICIAS</t>
  </si>
  <si>
    <t>AUXILIAR DE LA UNIDAD DE ADQUISICIONES Y CONTRATACIONES DE ESTA MUNICIPALIDAD</t>
  </si>
  <si>
    <t xml:space="preserve"> MAESTRO DE INFORMATICA DE LOS CENTROS ESCOLARES CASERIO NUEVA ESPERANZA Y LAS DELICIAS.</t>
  </si>
  <si>
    <t xml:space="preserve"> LORENA NAVARRETE NAVARRETE</t>
  </si>
  <si>
    <t xml:space="preserve"> GERMAN JOSUE ESQUIVEL HERNANDEZ</t>
  </si>
  <si>
    <t xml:space="preserve"> MOTORISTA GENERAL</t>
  </si>
  <si>
    <t xml:space="preserve">DE CUSTODIO DE CEMENTERIO N°1 (VIEJO) </t>
  </si>
  <si>
    <t>ARMANDO DE JESUS RIVERA</t>
  </si>
  <si>
    <t xml:space="preserve"> VIGILANTE MUNICIPA</t>
  </si>
  <si>
    <t xml:space="preserve"> POLICIA MUNICIPAL </t>
  </si>
  <si>
    <t>MAESTRO DE INFORMATICA DE LOS CENTROS ESCOLARES CASERIO NUEVA ESPERANZA Y LAS DELICIAS.</t>
  </si>
  <si>
    <t>AUXILIAR DE LA UNIDAD DE ADQUISICIONES Y CONTRATACIONES.</t>
  </si>
  <si>
    <t xml:space="preserve">JOSE MARIA MAYORGA QUIJANO </t>
  </si>
  <si>
    <t xml:space="preserve"> IDIS IVETH GONZALEZ PERAZA</t>
  </si>
  <si>
    <t xml:space="preserve"> VIGILANTE MUNICIPAL </t>
  </si>
  <si>
    <t xml:space="preserve"> RODRIGO ALBERTO  SANTOS DUARTE</t>
  </si>
  <si>
    <t xml:space="preserve"> EDUARDO ANTONIO  GIRON VELASQUEZ</t>
  </si>
  <si>
    <t>(LECTOR DE MEDIDORES-AGUA POTABLE EN CANTON MOGOTES)</t>
  </si>
  <si>
    <t>FONTANERO EN PROYECTO AGUA POTABLE LAS DELICIAS Y BARILLAS.</t>
  </si>
  <si>
    <t>REMUNERACIONES CORRESPONDIENTES AL MES DE ABRIL DE 2020</t>
  </si>
  <si>
    <t>REMUNERACIONES CORRESPONDIENTES AL MES DE MARZO  DE 2020</t>
  </si>
  <si>
    <t xml:space="preserve"> SERVICIOS PRESTADOS A ESTA MUNICIPALIDAD EN LA CONTRIBUCION DE ALGUNAS ACTIVIDADES EN LAS UNIDADES DE CONTABILIDAD Y GESTION DOCUMENTAL Y ARCHIVO.</t>
  </si>
  <si>
    <t>AGUA</t>
  </si>
  <si>
    <t>PARQUE</t>
  </si>
  <si>
    <t>PARQUR</t>
  </si>
  <si>
    <t>REMUNERACIONES CORRESPONDIENTES AL MES DE JULIO DE 2021</t>
  </si>
  <si>
    <t>FP</t>
  </si>
  <si>
    <t>LIBRE DISPON.</t>
  </si>
  <si>
    <t>AUXILIAR DE PROMOCION SOCIAL</t>
  </si>
  <si>
    <t>CAJERA DE PARQUE RECREATIVO</t>
  </si>
  <si>
    <t xml:space="preserve"> ASISTENTE DE ADMINISTRADORA DEL PARQUE RECREATIVO </t>
  </si>
  <si>
    <t>POLICIA MUNICIPAL</t>
  </si>
  <si>
    <t>ENCARGADO DE TAQUILLA</t>
  </si>
  <si>
    <t>AUXILIAR DE PROMOTOR SOCIAL</t>
  </si>
  <si>
    <t>PARQUE RECREATIVO</t>
  </si>
  <si>
    <t>INSTRUCTOR DE AJEDREZ</t>
  </si>
  <si>
    <t>REMUNERACIONES CORRESPONDIENTES AL MES DE AGOSTO DE 2021</t>
  </si>
  <si>
    <t>MOTORISTA</t>
  </si>
  <si>
    <t>F. PROPIO</t>
  </si>
  <si>
    <t>F. PARQUE</t>
  </si>
  <si>
    <t xml:space="preserve"> ADMINISTRADOR PROYECTO DE AGUA DELICIAS-BARILLAS</t>
  </si>
  <si>
    <t>F. PROYECTO DE AGUA</t>
  </si>
  <si>
    <t>LOCUTOR DE RADIO</t>
  </si>
  <si>
    <t xml:space="preserve"> ADMINISTRADORA DEL PARQUE RECREATIVO </t>
  </si>
  <si>
    <t>LIBRE DISP.</t>
  </si>
  <si>
    <t>REMUNERACIONES CORRESPONDIENTES AL MES DE SEPTIEMBRE DE 2021</t>
  </si>
  <si>
    <t xml:space="preserve">MANTENIMIENTO Y LIMPIEZA DEL PARQUE RECREATIVO </t>
  </si>
  <si>
    <t>ENCARGADA DE PROMOCION SOCIAL</t>
  </si>
  <si>
    <t xml:space="preserve">F.  PARQUE </t>
  </si>
  <si>
    <t>RECOLECTOR DE DESECHOS SOLIDOS</t>
  </si>
  <si>
    <t>REMUNERACIONES CORRESPONDIENTES AL MES DE  OCTUBRE DE 2021</t>
  </si>
  <si>
    <t>LIBRE  DISPO.</t>
  </si>
  <si>
    <t>F. PROYECTO AGUA</t>
  </si>
  <si>
    <t>INTRUCTOR DE KARATE</t>
  </si>
  <si>
    <t>OPERADOR DE BOMBEO Y CLORACION DE PROYECTO DE AGUA</t>
  </si>
  <si>
    <t>FONDO PROPIO</t>
  </si>
  <si>
    <t>INSTRUCTORA DE AEROBICO</t>
  </si>
  <si>
    <t>REMUNERACIONES CORRESPONDIENTES AL MES DE  NOVIEMBRE DE 2021</t>
  </si>
  <si>
    <t>ASISTENTE DESPACHO DEL ALCALDE</t>
  </si>
  <si>
    <t>MANTENIMIENTO Y ORNATO DE CALLES Y CANCHAS DE LA MUNICIPALIDAD</t>
  </si>
  <si>
    <t>FONDO PARQUE</t>
  </si>
  <si>
    <t>LIBRE  DISPONIBILIDAD</t>
  </si>
  <si>
    <t>REMUNERACIONES CORRESPONDIENTES AL MES DE  DICIEMBRE DE 2021</t>
  </si>
  <si>
    <t>ORDENANZA Y OFICIOS 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</si>
</sst>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;[Red]\-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63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9" fontId="6" fillId="0" borderId="1" xfId="0" applyNumberFormat="1" applyFont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 wrapText="1"/>
    </xf>
    <xf numFmtId="9" fontId="6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2" borderId="1" xfId="2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4" fontId="6" fillId="0" borderId="1" xfId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vertical="center" wrapText="1"/>
    </xf>
    <xf numFmtId="9" fontId="5" fillId="2" borderId="1" xfId="1" applyNumberFormat="1" applyFont="1" applyFill="1" applyBorder="1" applyAlignment="1">
      <alignment horizontal="center" wrapText="1"/>
    </xf>
    <xf numFmtId="44" fontId="7" fillId="3" borderId="4" xfId="1" applyFont="1" applyFill="1" applyBorder="1" applyAlignment="1">
      <alignment vertical="center" wrapText="1"/>
    </xf>
    <xf numFmtId="44" fontId="7" fillId="0" borderId="0" xfId="1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44" fontId="7" fillId="3" borderId="1" xfId="1" applyFont="1" applyFill="1" applyBorder="1" applyAlignment="1">
      <alignment vertical="center" wrapText="1"/>
    </xf>
    <xf numFmtId="4" fontId="7" fillId="0" borderId="0" xfId="0" applyNumberFormat="1" applyFont="1" applyBorder="1" applyAlignment="1">
      <alignment vertical="center" wrapText="1"/>
    </xf>
    <xf numFmtId="0" fontId="6" fillId="0" borderId="0" xfId="0" applyFont="1"/>
    <xf numFmtId="44" fontId="5" fillId="0" borderId="0" xfId="1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4" fontId="7" fillId="0" borderId="1" xfId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4" fontId="12" fillId="3" borderId="3" xfId="0" applyNumberFormat="1" applyFont="1" applyFill="1" applyBorder="1" applyAlignment="1">
      <alignment horizontal="center" vertical="center" wrapText="1"/>
    </xf>
    <xf numFmtId="4" fontId="12" fillId="3" borderId="4" xfId="0" applyNumberFormat="1" applyFont="1" applyFill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FF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1C579DDF-1F87-467A-A423-A4676F062EC9}"/>
            </a:ext>
          </a:extLst>
        </xdr:cNvPr>
        <xdr:cNvSpPr txBox="1"/>
      </xdr:nvSpPr>
      <xdr:spPr>
        <a:xfrm>
          <a:off x="1171575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748D20A2-6067-4A93-BC2B-A3EA31D049F0}"/>
            </a:ext>
          </a:extLst>
        </xdr:cNvPr>
        <xdr:cNvSpPr txBox="1"/>
      </xdr:nvSpPr>
      <xdr:spPr>
        <a:xfrm>
          <a:off x="619125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748D20A2-6067-4A93-BC2B-A3EA31D049F0}"/>
            </a:ext>
          </a:extLst>
        </xdr:cNvPr>
        <xdr:cNvSpPr txBox="1"/>
      </xdr:nvSpPr>
      <xdr:spPr>
        <a:xfrm>
          <a:off x="33337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752475" y="51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657225" y="39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9525</xdr:rowOff>
    </xdr:from>
    <xdr:ext cx="184731" cy="264560"/>
    <xdr:sp macro="" textlink="">
      <xdr:nvSpPr>
        <xdr:cNvPr id="2" name="1 CuadroTexto"/>
        <xdr:cNvSpPr txBox="1"/>
      </xdr:nvSpPr>
      <xdr:spPr>
        <a:xfrm>
          <a:off x="657225" y="39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85800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695325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13C7D7DC-AAFD-48FD-A710-18A6DC59E16A}"/>
            </a:ext>
          </a:extLst>
        </xdr:cNvPr>
        <xdr:cNvSpPr txBox="1"/>
      </xdr:nvSpPr>
      <xdr:spPr>
        <a:xfrm>
          <a:off x="695325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667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6096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657225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2"/>
  <sheetViews>
    <sheetView workbookViewId="0">
      <selection activeCell="C10" sqref="C10"/>
    </sheetView>
  </sheetViews>
  <sheetFormatPr baseColWidth="10" defaultRowHeight="15" x14ac:dyDescent="0.25"/>
  <cols>
    <col min="1" max="1" width="5.140625" customWidth="1"/>
    <col min="2" max="2" width="31" customWidth="1"/>
    <col min="3" max="3" width="44.42578125" customWidth="1"/>
    <col min="4" max="4" width="13" customWidth="1"/>
    <col min="5" max="5" width="15.140625" customWidth="1"/>
    <col min="6" max="6" width="13.5703125" customWidth="1"/>
  </cols>
  <sheetData>
    <row r="1" spans="1:7" ht="15.75" x14ac:dyDescent="0.25">
      <c r="A1" s="41" t="s">
        <v>0</v>
      </c>
      <c r="B1" s="41"/>
      <c r="C1" s="41"/>
      <c r="D1" s="41"/>
      <c r="E1" s="41"/>
      <c r="F1" s="41"/>
    </row>
    <row r="2" spans="1:7" ht="24.75" customHeight="1" x14ac:dyDescent="0.25">
      <c r="A2" s="42" t="s">
        <v>11</v>
      </c>
      <c r="B2" s="42"/>
      <c r="C2" s="42"/>
      <c r="D2" s="42"/>
      <c r="E2" s="42"/>
      <c r="F2" s="42"/>
    </row>
    <row r="3" spans="1:7" x14ac:dyDescent="0.25">
      <c r="A3" s="43" t="s">
        <v>1</v>
      </c>
      <c r="B3" s="43" t="s">
        <v>2</v>
      </c>
      <c r="C3" s="43" t="s">
        <v>3</v>
      </c>
      <c r="D3" s="43" t="s">
        <v>4</v>
      </c>
      <c r="E3" s="45" t="s">
        <v>7</v>
      </c>
      <c r="F3" s="45" t="s">
        <v>5</v>
      </c>
      <c r="G3" s="1"/>
    </row>
    <row r="4" spans="1:7" x14ac:dyDescent="0.25">
      <c r="A4" s="44"/>
      <c r="B4" s="44"/>
      <c r="C4" s="44"/>
      <c r="D4" s="44"/>
      <c r="E4" s="46"/>
      <c r="F4" s="46"/>
      <c r="G4" s="1"/>
    </row>
    <row r="5" spans="1:7" ht="49.5" customHeight="1" x14ac:dyDescent="0.25">
      <c r="A5" s="20">
        <v>1</v>
      </c>
      <c r="B5" s="12" t="s">
        <v>8</v>
      </c>
      <c r="C5" s="4" t="s">
        <v>57</v>
      </c>
      <c r="D5" s="13">
        <v>350</v>
      </c>
      <c r="E5" s="14" t="s">
        <v>10</v>
      </c>
      <c r="F5" s="3" t="s">
        <v>9</v>
      </c>
      <c r="G5" s="1"/>
    </row>
    <row r="6" spans="1:7" ht="66.75" customHeight="1" x14ac:dyDescent="0.25">
      <c r="A6" s="21">
        <v>2</v>
      </c>
      <c r="B6" s="16" t="s">
        <v>43</v>
      </c>
      <c r="C6" s="15" t="s">
        <v>56</v>
      </c>
      <c r="D6" s="13">
        <v>350</v>
      </c>
      <c r="E6" s="14" t="s">
        <v>10</v>
      </c>
      <c r="F6" s="3" t="s">
        <v>9</v>
      </c>
      <c r="G6" s="2"/>
    </row>
    <row r="7" spans="1:7" ht="50.1" customHeight="1" x14ac:dyDescent="0.25">
      <c r="A7" s="22">
        <v>3</v>
      </c>
      <c r="B7" s="16" t="s">
        <v>43</v>
      </c>
      <c r="C7" s="15" t="s">
        <v>58</v>
      </c>
      <c r="D7" s="13">
        <v>350</v>
      </c>
      <c r="E7" s="14" t="s">
        <v>10</v>
      </c>
      <c r="F7" s="3" t="s">
        <v>9</v>
      </c>
      <c r="G7" s="2"/>
    </row>
    <row r="8" spans="1:7" ht="38.25" x14ac:dyDescent="0.25">
      <c r="B8" s="16" t="s">
        <v>59</v>
      </c>
      <c r="C8" s="15" t="s">
        <v>17</v>
      </c>
      <c r="D8" s="23">
        <v>325</v>
      </c>
      <c r="E8" s="14" t="s">
        <v>10</v>
      </c>
      <c r="F8" s="3" t="s">
        <v>51</v>
      </c>
    </row>
    <row r="9" spans="1:7" ht="38.25" x14ac:dyDescent="0.25">
      <c r="B9" s="16" t="s">
        <v>18</v>
      </c>
      <c r="C9" s="15" t="s">
        <v>17</v>
      </c>
      <c r="D9" s="23">
        <v>345</v>
      </c>
      <c r="E9" s="14" t="s">
        <v>10</v>
      </c>
      <c r="F9" s="3" t="s">
        <v>51</v>
      </c>
    </row>
    <row r="10" spans="1:7" ht="38.25" x14ac:dyDescent="0.25">
      <c r="B10" s="16" t="s">
        <v>60</v>
      </c>
      <c r="C10" s="15" t="s">
        <v>61</v>
      </c>
      <c r="D10" s="23">
        <v>360</v>
      </c>
      <c r="E10" s="14" t="s">
        <v>10</v>
      </c>
      <c r="F10" s="3" t="s">
        <v>51</v>
      </c>
    </row>
    <row r="11" spans="1:7" ht="38.25" x14ac:dyDescent="0.25">
      <c r="B11" s="16" t="s">
        <v>68</v>
      </c>
      <c r="C11" s="15" t="s">
        <v>62</v>
      </c>
      <c r="D11" s="23">
        <v>335</v>
      </c>
      <c r="E11" s="14" t="s">
        <v>10</v>
      </c>
      <c r="F11" s="3" t="s">
        <v>51</v>
      </c>
    </row>
    <row r="12" spans="1:7" ht="38.25" x14ac:dyDescent="0.25">
      <c r="B12" s="9" t="s">
        <v>63</v>
      </c>
      <c r="C12" s="18" t="s">
        <v>64</v>
      </c>
      <c r="D12" s="23">
        <v>325</v>
      </c>
      <c r="E12" s="14" t="s">
        <v>10</v>
      </c>
      <c r="F12" s="3" t="s">
        <v>51</v>
      </c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E28"/>
  <sheetViews>
    <sheetView topLeftCell="A10" workbookViewId="0">
      <selection activeCell="E25" sqref="E25"/>
    </sheetView>
  </sheetViews>
  <sheetFormatPr baseColWidth="10" defaultRowHeight="15" x14ac:dyDescent="0.25"/>
  <cols>
    <col min="1" max="1" width="4.140625" customWidth="1"/>
    <col min="2" max="2" width="50.5703125" customWidth="1"/>
    <col min="3" max="3" width="14.28515625" customWidth="1"/>
    <col min="4" max="4" width="15" customWidth="1"/>
    <col min="5" max="5" width="24.140625" customWidth="1"/>
  </cols>
  <sheetData>
    <row r="1" spans="1:5" ht="15.75" x14ac:dyDescent="0.25">
      <c r="A1" s="41" t="s">
        <v>0</v>
      </c>
      <c r="B1" s="41"/>
      <c r="C1" s="41"/>
      <c r="D1" s="41"/>
      <c r="E1" s="41"/>
    </row>
    <row r="2" spans="1:5" ht="15.75" x14ac:dyDescent="0.25">
      <c r="A2" s="41" t="s">
        <v>12</v>
      </c>
      <c r="B2" s="41"/>
      <c r="C2" s="41"/>
      <c r="D2" s="41"/>
      <c r="E2" s="41"/>
    </row>
    <row r="3" spans="1:5" ht="15.75" x14ac:dyDescent="0.25">
      <c r="A3" s="41" t="s">
        <v>106</v>
      </c>
      <c r="B3" s="41"/>
      <c r="C3" s="41"/>
      <c r="D3" s="41"/>
      <c r="E3" s="41"/>
    </row>
    <row r="4" spans="1:5" x14ac:dyDescent="0.25">
      <c r="A4" s="56" t="s">
        <v>1</v>
      </c>
      <c r="B4" s="56" t="s">
        <v>3</v>
      </c>
      <c r="C4" s="56" t="s">
        <v>4</v>
      </c>
      <c r="D4" s="58" t="s">
        <v>7</v>
      </c>
      <c r="E4" s="58" t="s">
        <v>5</v>
      </c>
    </row>
    <row r="5" spans="1:5" x14ac:dyDescent="0.25">
      <c r="A5" s="57"/>
      <c r="B5" s="57"/>
      <c r="C5" s="57"/>
      <c r="D5" s="59"/>
      <c r="E5" s="59"/>
    </row>
    <row r="6" spans="1:5" x14ac:dyDescent="0.25">
      <c r="A6" s="38">
        <v>1</v>
      </c>
      <c r="B6" s="6" t="s">
        <v>102</v>
      </c>
      <c r="C6" s="7">
        <v>365</v>
      </c>
      <c r="D6" s="7" t="s">
        <v>15</v>
      </c>
      <c r="E6" s="8" t="s">
        <v>95</v>
      </c>
    </row>
    <row r="7" spans="1:5" x14ac:dyDescent="0.25">
      <c r="A7" s="38">
        <f>A6+1</f>
        <v>2</v>
      </c>
      <c r="B7" s="6" t="s">
        <v>102</v>
      </c>
      <c r="C7" s="7">
        <v>365</v>
      </c>
      <c r="D7" s="7" t="s">
        <v>15</v>
      </c>
      <c r="E7" s="8" t="s">
        <v>95</v>
      </c>
    </row>
    <row r="8" spans="1:5" x14ac:dyDescent="0.25">
      <c r="A8" s="38">
        <f t="shared" ref="A8:A24" si="0">A7+1</f>
        <v>3</v>
      </c>
      <c r="B8" s="6" t="s">
        <v>17</v>
      </c>
      <c r="C8" s="7">
        <v>365</v>
      </c>
      <c r="D8" s="7" t="s">
        <v>15</v>
      </c>
      <c r="E8" s="8" t="s">
        <v>107</v>
      </c>
    </row>
    <row r="9" spans="1:5" x14ac:dyDescent="0.25">
      <c r="A9" s="38">
        <f t="shared" si="0"/>
        <v>4</v>
      </c>
      <c r="B9" s="6" t="s">
        <v>17</v>
      </c>
      <c r="C9" s="7">
        <v>365</v>
      </c>
      <c r="D9" s="7" t="s">
        <v>15</v>
      </c>
      <c r="E9" s="8" t="s">
        <v>107</v>
      </c>
    </row>
    <row r="10" spans="1:5" x14ac:dyDescent="0.25">
      <c r="A10" s="38">
        <f t="shared" si="0"/>
        <v>5</v>
      </c>
      <c r="B10" s="6" t="s">
        <v>16</v>
      </c>
      <c r="C10" s="25">
        <v>365</v>
      </c>
      <c r="D10" s="7" t="s">
        <v>15</v>
      </c>
      <c r="E10" s="8" t="s">
        <v>111</v>
      </c>
    </row>
    <row r="11" spans="1:5" x14ac:dyDescent="0.25">
      <c r="A11" s="38">
        <f t="shared" si="0"/>
        <v>6</v>
      </c>
      <c r="B11" s="6" t="s">
        <v>33</v>
      </c>
      <c r="C11" s="7">
        <v>365</v>
      </c>
      <c r="D11" s="7" t="s">
        <v>15</v>
      </c>
      <c r="E11" s="8" t="s">
        <v>111</v>
      </c>
    </row>
    <row r="12" spans="1:5" x14ac:dyDescent="0.25">
      <c r="A12" s="38">
        <f t="shared" si="0"/>
        <v>7</v>
      </c>
      <c r="B12" s="6" t="s">
        <v>103</v>
      </c>
      <c r="C12" s="7">
        <v>400</v>
      </c>
      <c r="D12" s="7" t="s">
        <v>15</v>
      </c>
      <c r="E12" s="8" t="s">
        <v>111</v>
      </c>
    </row>
    <row r="13" spans="1:5" x14ac:dyDescent="0.25">
      <c r="A13" s="38">
        <f t="shared" si="0"/>
        <v>8</v>
      </c>
      <c r="B13" s="6" t="s">
        <v>38</v>
      </c>
      <c r="C13" s="7">
        <v>365</v>
      </c>
      <c r="D13" s="7" t="s">
        <v>15</v>
      </c>
      <c r="E13" s="8" t="s">
        <v>111</v>
      </c>
    </row>
    <row r="14" spans="1:5" x14ac:dyDescent="0.25">
      <c r="A14" s="38">
        <f t="shared" si="0"/>
        <v>9</v>
      </c>
      <c r="B14" s="6" t="s">
        <v>23</v>
      </c>
      <c r="C14" s="7">
        <v>365</v>
      </c>
      <c r="D14" s="7" t="s">
        <v>15</v>
      </c>
      <c r="E14" s="8" t="s">
        <v>111</v>
      </c>
    </row>
    <row r="15" spans="1:5" x14ac:dyDescent="0.25">
      <c r="A15" s="38">
        <f t="shared" si="0"/>
        <v>10</v>
      </c>
      <c r="B15" s="6" t="s">
        <v>22</v>
      </c>
      <c r="C15" s="7">
        <v>365</v>
      </c>
      <c r="D15" s="7" t="s">
        <v>15</v>
      </c>
      <c r="E15" s="8" t="s">
        <v>111</v>
      </c>
    </row>
    <row r="16" spans="1:5" x14ac:dyDescent="0.25">
      <c r="A16" s="38">
        <f t="shared" si="0"/>
        <v>11</v>
      </c>
      <c r="B16" s="6" t="s">
        <v>21</v>
      </c>
      <c r="C16" s="7">
        <v>365</v>
      </c>
      <c r="D16" s="7" t="s">
        <v>15</v>
      </c>
      <c r="E16" s="8" t="s">
        <v>108</v>
      </c>
    </row>
    <row r="17" spans="1:5" x14ac:dyDescent="0.25">
      <c r="A17" s="38">
        <f t="shared" si="0"/>
        <v>12</v>
      </c>
      <c r="B17" s="6" t="s">
        <v>20</v>
      </c>
      <c r="C17" s="7">
        <v>365</v>
      </c>
      <c r="D17" s="7" t="s">
        <v>15</v>
      </c>
      <c r="E17" s="8" t="s">
        <v>108</v>
      </c>
    </row>
    <row r="18" spans="1:5" x14ac:dyDescent="0.25">
      <c r="A18" s="38">
        <f t="shared" si="0"/>
        <v>13</v>
      </c>
      <c r="B18" s="6" t="s">
        <v>34</v>
      </c>
      <c r="C18" s="7">
        <v>415</v>
      </c>
      <c r="D18" s="7" t="s">
        <v>15</v>
      </c>
      <c r="E18" s="8" t="s">
        <v>111</v>
      </c>
    </row>
    <row r="19" spans="1:5" x14ac:dyDescent="0.25">
      <c r="A19" s="38">
        <f t="shared" si="0"/>
        <v>14</v>
      </c>
      <c r="B19" s="6" t="s">
        <v>98</v>
      </c>
      <c r="C19" s="7">
        <v>365</v>
      </c>
      <c r="D19" s="7" t="s">
        <v>15</v>
      </c>
      <c r="E19" s="8" t="s">
        <v>111</v>
      </c>
    </row>
    <row r="20" spans="1:5" x14ac:dyDescent="0.25">
      <c r="A20" s="38">
        <f t="shared" si="0"/>
        <v>15</v>
      </c>
      <c r="B20" s="6" t="s">
        <v>105</v>
      </c>
      <c r="C20" s="7">
        <v>365</v>
      </c>
      <c r="D20" s="7" t="s">
        <v>15</v>
      </c>
      <c r="E20" s="8" t="s">
        <v>107</v>
      </c>
    </row>
    <row r="21" spans="1:5" x14ac:dyDescent="0.25">
      <c r="A21" s="38">
        <f t="shared" si="0"/>
        <v>16</v>
      </c>
      <c r="B21" s="6" t="s">
        <v>93</v>
      </c>
      <c r="C21" s="7">
        <v>400</v>
      </c>
      <c r="D21" s="7" t="s">
        <v>15</v>
      </c>
      <c r="E21" s="8" t="s">
        <v>111</v>
      </c>
    </row>
    <row r="22" spans="1:5" x14ac:dyDescent="0.25">
      <c r="A22" s="38">
        <f t="shared" si="0"/>
        <v>17</v>
      </c>
      <c r="B22" s="6" t="s">
        <v>109</v>
      </c>
      <c r="C22" s="7">
        <v>380</v>
      </c>
      <c r="D22" s="7" t="s">
        <v>15</v>
      </c>
      <c r="E22" s="8" t="s">
        <v>107</v>
      </c>
    </row>
    <row r="23" spans="1:5" x14ac:dyDescent="0.25">
      <c r="A23" s="38">
        <f t="shared" si="0"/>
        <v>18</v>
      </c>
      <c r="B23" s="6" t="s">
        <v>110</v>
      </c>
      <c r="C23" s="7">
        <v>153.01</v>
      </c>
      <c r="D23" s="7" t="s">
        <v>15</v>
      </c>
      <c r="E23" s="8" t="s">
        <v>108</v>
      </c>
    </row>
    <row r="24" spans="1:5" x14ac:dyDescent="0.25">
      <c r="A24" s="38">
        <f t="shared" si="0"/>
        <v>19</v>
      </c>
      <c r="B24" s="6" t="s">
        <v>25</v>
      </c>
      <c r="C24" s="7">
        <v>400</v>
      </c>
      <c r="D24" s="7" t="s">
        <v>15</v>
      </c>
      <c r="E24" s="8" t="s">
        <v>107</v>
      </c>
    </row>
    <row r="25" spans="1:5" x14ac:dyDescent="0.25">
      <c r="A25" s="5">
        <v>20</v>
      </c>
      <c r="B25" s="6" t="s">
        <v>112</v>
      </c>
      <c r="C25" s="39">
        <v>250</v>
      </c>
      <c r="D25" s="7" t="s">
        <v>15</v>
      </c>
      <c r="E25" s="8" t="s">
        <v>107</v>
      </c>
    </row>
    <row r="26" spans="1:5" x14ac:dyDescent="0.25">
      <c r="A26" s="54" t="s">
        <v>6</v>
      </c>
      <c r="B26" s="55"/>
      <c r="C26" s="31">
        <f>SUM(C6:C25)</f>
        <v>7143.01</v>
      </c>
      <c r="D26" s="34"/>
      <c r="E26" s="35"/>
    </row>
    <row r="27" spans="1:5" x14ac:dyDescent="0.25">
      <c r="A27" s="24"/>
      <c r="B27" s="24"/>
      <c r="C27" s="24"/>
      <c r="D27" s="24"/>
      <c r="E27" s="24"/>
    </row>
    <row r="28" spans="1:5" x14ac:dyDescent="0.25">
      <c r="A28" s="24"/>
      <c r="B28" s="24"/>
      <c r="C28" s="24"/>
      <c r="D28" s="24"/>
      <c r="E28" s="24"/>
    </row>
  </sheetData>
  <mergeCells count="9">
    <mergeCell ref="A26:B26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34"/>
  <sheetViews>
    <sheetView workbookViewId="0">
      <selection activeCell="E12" sqref="E12"/>
    </sheetView>
  </sheetViews>
  <sheetFormatPr baseColWidth="10" defaultRowHeight="15" x14ac:dyDescent="0.25"/>
  <cols>
    <col min="1" max="1" width="5" customWidth="1"/>
    <col min="2" max="2" width="53.28515625" customWidth="1"/>
    <col min="3" max="3" width="16.140625" customWidth="1"/>
    <col min="4" max="4" width="18.85546875" customWidth="1"/>
    <col min="5" max="5" width="19.85546875" customWidth="1"/>
  </cols>
  <sheetData>
    <row r="1" spans="1:5" ht="15.75" x14ac:dyDescent="0.25">
      <c r="A1" s="41" t="s">
        <v>0</v>
      </c>
      <c r="B1" s="41"/>
      <c r="C1" s="41"/>
      <c r="D1" s="41"/>
      <c r="E1" s="41"/>
    </row>
    <row r="2" spans="1:5" ht="15.75" x14ac:dyDescent="0.25">
      <c r="A2" s="41" t="s">
        <v>12</v>
      </c>
      <c r="B2" s="41"/>
      <c r="C2" s="41"/>
      <c r="D2" s="41"/>
      <c r="E2" s="41"/>
    </row>
    <row r="3" spans="1:5" ht="15.75" x14ac:dyDescent="0.25">
      <c r="A3" s="41" t="s">
        <v>113</v>
      </c>
      <c r="B3" s="41"/>
      <c r="C3" s="41"/>
      <c r="D3" s="41"/>
      <c r="E3" s="41"/>
    </row>
    <row r="4" spans="1:5" x14ac:dyDescent="0.25">
      <c r="A4" s="56" t="s">
        <v>1</v>
      </c>
      <c r="B4" s="56" t="s">
        <v>3</v>
      </c>
      <c r="C4" s="56" t="s">
        <v>4</v>
      </c>
      <c r="D4" s="58" t="s">
        <v>7</v>
      </c>
      <c r="E4" s="58" t="s">
        <v>5</v>
      </c>
    </row>
    <row r="5" spans="1:5" x14ac:dyDescent="0.25">
      <c r="A5" s="57"/>
      <c r="B5" s="57"/>
      <c r="C5" s="57"/>
      <c r="D5" s="59"/>
      <c r="E5" s="59"/>
    </row>
    <row r="6" spans="1:5" x14ac:dyDescent="0.25">
      <c r="A6" s="38">
        <v>1</v>
      </c>
      <c r="B6" s="6" t="s">
        <v>102</v>
      </c>
      <c r="C6" s="7">
        <v>365</v>
      </c>
      <c r="D6" s="7" t="s">
        <v>15</v>
      </c>
      <c r="E6" s="8" t="s">
        <v>116</v>
      </c>
    </row>
    <row r="7" spans="1:5" x14ac:dyDescent="0.25">
      <c r="A7" s="38">
        <f t="shared" ref="A7:A25" si="0">A6+1</f>
        <v>2</v>
      </c>
      <c r="B7" s="6" t="s">
        <v>102</v>
      </c>
      <c r="C7" s="7">
        <v>365</v>
      </c>
      <c r="D7" s="7" t="s">
        <v>15</v>
      </c>
      <c r="E7" s="8" t="s">
        <v>116</v>
      </c>
    </row>
    <row r="8" spans="1:5" x14ac:dyDescent="0.25">
      <c r="A8" s="38">
        <f t="shared" si="0"/>
        <v>3</v>
      </c>
      <c r="B8" s="6" t="s">
        <v>17</v>
      </c>
      <c r="C8" s="7">
        <v>365</v>
      </c>
      <c r="D8" s="7" t="s">
        <v>15</v>
      </c>
      <c r="E8" s="8" t="s">
        <v>117</v>
      </c>
    </row>
    <row r="9" spans="1:5" x14ac:dyDescent="0.25">
      <c r="A9" s="38">
        <f t="shared" si="0"/>
        <v>4</v>
      </c>
      <c r="B9" s="6" t="s">
        <v>17</v>
      </c>
      <c r="C9" s="7">
        <v>365</v>
      </c>
      <c r="D9" s="7" t="s">
        <v>15</v>
      </c>
      <c r="E9" s="8" t="s">
        <v>117</v>
      </c>
    </row>
    <row r="10" spans="1:5" x14ac:dyDescent="0.25">
      <c r="A10" s="38">
        <f t="shared" si="0"/>
        <v>5</v>
      </c>
      <c r="B10" s="6" t="s">
        <v>16</v>
      </c>
      <c r="C10" s="25">
        <v>365</v>
      </c>
      <c r="D10" s="7" t="s">
        <v>15</v>
      </c>
      <c r="E10" s="8" t="s">
        <v>111</v>
      </c>
    </row>
    <row r="11" spans="1:5" x14ac:dyDescent="0.25">
      <c r="A11" s="38">
        <f t="shared" si="0"/>
        <v>6</v>
      </c>
      <c r="B11" s="6" t="s">
        <v>33</v>
      </c>
      <c r="C11" s="7">
        <v>365</v>
      </c>
      <c r="D11" s="7" t="s">
        <v>15</v>
      </c>
      <c r="E11" s="8" t="s">
        <v>111</v>
      </c>
    </row>
    <row r="12" spans="1:5" x14ac:dyDescent="0.25">
      <c r="A12" s="38">
        <f t="shared" si="0"/>
        <v>7</v>
      </c>
      <c r="B12" s="6" t="s">
        <v>103</v>
      </c>
      <c r="C12" s="7">
        <v>400</v>
      </c>
      <c r="D12" s="7" t="s">
        <v>15</v>
      </c>
      <c r="E12" s="8" t="s">
        <v>111</v>
      </c>
    </row>
    <row r="13" spans="1:5" x14ac:dyDescent="0.25">
      <c r="A13" s="38">
        <f t="shared" si="0"/>
        <v>8</v>
      </c>
      <c r="B13" s="6" t="s">
        <v>38</v>
      </c>
      <c r="C13" s="7">
        <v>365</v>
      </c>
      <c r="D13" s="7" t="s">
        <v>15</v>
      </c>
      <c r="E13" s="8" t="s">
        <v>111</v>
      </c>
    </row>
    <row r="14" spans="1:5" x14ac:dyDescent="0.25">
      <c r="A14" s="38">
        <f t="shared" si="0"/>
        <v>9</v>
      </c>
      <c r="B14" s="6" t="s">
        <v>23</v>
      </c>
      <c r="C14" s="7">
        <v>365</v>
      </c>
      <c r="D14" s="7" t="s">
        <v>15</v>
      </c>
      <c r="E14" s="8" t="s">
        <v>111</v>
      </c>
    </row>
    <row r="15" spans="1:5" x14ac:dyDescent="0.25">
      <c r="A15" s="38">
        <f t="shared" si="0"/>
        <v>10</v>
      </c>
      <c r="B15" s="6" t="s">
        <v>22</v>
      </c>
      <c r="C15" s="7">
        <v>365</v>
      </c>
      <c r="D15" s="7" t="s">
        <v>15</v>
      </c>
      <c r="E15" s="8" t="s">
        <v>111</v>
      </c>
    </row>
    <row r="16" spans="1:5" ht="18" customHeight="1" x14ac:dyDescent="0.25">
      <c r="A16" s="38">
        <f t="shared" si="0"/>
        <v>11</v>
      </c>
      <c r="B16" s="6" t="s">
        <v>21</v>
      </c>
      <c r="C16" s="7">
        <v>365</v>
      </c>
      <c r="D16" s="7" t="s">
        <v>15</v>
      </c>
      <c r="E16" s="8" t="s">
        <v>108</v>
      </c>
    </row>
    <row r="17" spans="1:5" x14ac:dyDescent="0.25">
      <c r="A17" s="38">
        <f t="shared" si="0"/>
        <v>12</v>
      </c>
      <c r="B17" s="6" t="s">
        <v>20</v>
      </c>
      <c r="C17" s="7">
        <v>365</v>
      </c>
      <c r="D17" s="7" t="s">
        <v>15</v>
      </c>
      <c r="E17" s="8" t="s">
        <v>108</v>
      </c>
    </row>
    <row r="18" spans="1:5" x14ac:dyDescent="0.25">
      <c r="A18" s="38">
        <f t="shared" si="0"/>
        <v>13</v>
      </c>
      <c r="B18" s="6" t="s">
        <v>34</v>
      </c>
      <c r="C18" s="7">
        <v>415</v>
      </c>
      <c r="D18" s="7" t="s">
        <v>15</v>
      </c>
      <c r="E18" s="8" t="s">
        <v>111</v>
      </c>
    </row>
    <row r="19" spans="1:5" x14ac:dyDescent="0.25">
      <c r="A19" s="38">
        <f t="shared" si="0"/>
        <v>14</v>
      </c>
      <c r="B19" s="6" t="s">
        <v>98</v>
      </c>
      <c r="C19" s="7">
        <v>365</v>
      </c>
      <c r="D19" s="7" t="s">
        <v>15</v>
      </c>
      <c r="E19" s="8" t="s">
        <v>111</v>
      </c>
    </row>
    <row r="20" spans="1:5" x14ac:dyDescent="0.25">
      <c r="A20" s="38">
        <f t="shared" si="0"/>
        <v>15</v>
      </c>
      <c r="B20" s="6" t="s">
        <v>105</v>
      </c>
      <c r="C20" s="7">
        <v>365</v>
      </c>
      <c r="D20" s="7" t="s">
        <v>15</v>
      </c>
      <c r="E20" s="8" t="s">
        <v>117</v>
      </c>
    </row>
    <row r="21" spans="1:5" x14ac:dyDescent="0.25">
      <c r="A21" s="38">
        <f t="shared" si="0"/>
        <v>16</v>
      </c>
      <c r="B21" s="6" t="s">
        <v>93</v>
      </c>
      <c r="C21" s="7">
        <v>400</v>
      </c>
      <c r="D21" s="7" t="s">
        <v>15</v>
      </c>
      <c r="E21" s="8" t="s">
        <v>111</v>
      </c>
    </row>
    <row r="22" spans="1:5" x14ac:dyDescent="0.25">
      <c r="A22" s="38">
        <f t="shared" si="0"/>
        <v>17</v>
      </c>
      <c r="B22" s="6" t="s">
        <v>109</v>
      </c>
      <c r="C22" s="7">
        <v>380</v>
      </c>
      <c r="D22" s="7" t="s">
        <v>15</v>
      </c>
      <c r="E22" s="8" t="s">
        <v>117</v>
      </c>
    </row>
    <row r="23" spans="1:5" x14ac:dyDescent="0.25">
      <c r="A23" s="38">
        <f t="shared" si="0"/>
        <v>18</v>
      </c>
      <c r="B23" s="6" t="s">
        <v>110</v>
      </c>
      <c r="C23" s="7">
        <v>365</v>
      </c>
      <c r="D23" s="7" t="s">
        <v>15</v>
      </c>
      <c r="E23" s="8" t="s">
        <v>108</v>
      </c>
    </row>
    <row r="24" spans="1:5" x14ac:dyDescent="0.25">
      <c r="A24" s="38">
        <f t="shared" si="0"/>
        <v>19</v>
      </c>
      <c r="B24" s="6" t="s">
        <v>114</v>
      </c>
      <c r="C24" s="7">
        <v>1000</v>
      </c>
      <c r="D24" s="7" t="s">
        <v>15</v>
      </c>
      <c r="E24" s="8" t="s">
        <v>111</v>
      </c>
    </row>
    <row r="25" spans="1:5" ht="25.5" x14ac:dyDescent="0.25">
      <c r="A25" s="38">
        <f t="shared" si="0"/>
        <v>20</v>
      </c>
      <c r="B25" s="6" t="s">
        <v>115</v>
      </c>
      <c r="C25" s="7">
        <v>365</v>
      </c>
      <c r="D25" s="7" t="s">
        <v>15</v>
      </c>
      <c r="E25" s="8" t="s">
        <v>117</v>
      </c>
    </row>
    <row r="26" spans="1:5" x14ac:dyDescent="0.25">
      <c r="A26" s="38">
        <v>21</v>
      </c>
      <c r="B26" s="6" t="s">
        <v>112</v>
      </c>
      <c r="C26" s="7">
        <v>250</v>
      </c>
      <c r="D26" s="7" t="s">
        <v>15</v>
      </c>
      <c r="E26" s="8" t="s">
        <v>117</v>
      </c>
    </row>
    <row r="27" spans="1:5" x14ac:dyDescent="0.25">
      <c r="A27" s="54" t="s">
        <v>6</v>
      </c>
      <c r="B27" s="55"/>
      <c r="C27" s="31">
        <f>SUM(C6:C26)</f>
        <v>8320</v>
      </c>
      <c r="D27" s="29"/>
      <c r="E27" s="30"/>
    </row>
    <row r="28" spans="1:5" x14ac:dyDescent="0.25">
      <c r="A28" s="40"/>
      <c r="B28" s="40"/>
      <c r="C28" s="40"/>
      <c r="D28" s="40"/>
      <c r="E28" s="40"/>
    </row>
    <row r="29" spans="1:5" x14ac:dyDescent="0.25">
      <c r="A29" s="40"/>
      <c r="B29" s="40"/>
      <c r="C29" s="40"/>
      <c r="D29" s="40"/>
      <c r="E29" s="40"/>
    </row>
    <row r="30" spans="1:5" x14ac:dyDescent="0.25">
      <c r="A30" s="24"/>
      <c r="B30" s="24"/>
      <c r="C30" s="24"/>
      <c r="D30" s="24"/>
      <c r="E30" s="24"/>
    </row>
    <row r="31" spans="1:5" x14ac:dyDescent="0.25">
      <c r="A31" s="24"/>
      <c r="B31" s="24"/>
      <c r="C31" s="24"/>
      <c r="D31" s="24"/>
      <c r="E31" s="24"/>
    </row>
    <row r="32" spans="1:5" x14ac:dyDescent="0.25">
      <c r="A32" s="24"/>
      <c r="B32" s="24"/>
      <c r="C32" s="24"/>
      <c r="D32" s="24"/>
      <c r="E32" s="24"/>
    </row>
    <row r="33" spans="1:5" x14ac:dyDescent="0.25">
      <c r="A33" s="24"/>
      <c r="B33" s="24"/>
      <c r="C33" s="24"/>
      <c r="D33" s="24"/>
      <c r="E33" s="24"/>
    </row>
    <row r="34" spans="1:5" x14ac:dyDescent="0.25">
      <c r="A34" s="24"/>
      <c r="B34" s="24"/>
      <c r="C34" s="24"/>
      <c r="D34" s="24"/>
      <c r="E34" s="24"/>
    </row>
  </sheetData>
  <mergeCells count="9">
    <mergeCell ref="A27:B27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26"/>
  <sheetViews>
    <sheetView tabSelected="1" workbookViewId="0">
      <selection activeCell="H14" sqref="H14"/>
    </sheetView>
  </sheetViews>
  <sheetFormatPr baseColWidth="10" defaultRowHeight="15" x14ac:dyDescent="0.25"/>
  <cols>
    <col min="1" max="1" width="5" customWidth="1"/>
    <col min="2" max="2" width="31.85546875" customWidth="1"/>
    <col min="3" max="3" width="13.28515625" customWidth="1"/>
    <col min="4" max="4" width="19.5703125" customWidth="1"/>
    <col min="5" max="5" width="18.7109375" customWidth="1"/>
  </cols>
  <sheetData>
    <row r="1" spans="1:5" ht="15.75" x14ac:dyDescent="0.25">
      <c r="A1" s="41" t="s">
        <v>0</v>
      </c>
      <c r="B1" s="41"/>
      <c r="C1" s="41"/>
      <c r="D1" s="41"/>
      <c r="E1" s="41"/>
    </row>
    <row r="2" spans="1:5" ht="15.75" x14ac:dyDescent="0.25">
      <c r="A2" s="41" t="s">
        <v>12</v>
      </c>
      <c r="B2" s="41"/>
      <c r="C2" s="41"/>
      <c r="D2" s="41"/>
      <c r="E2" s="41"/>
    </row>
    <row r="3" spans="1:5" ht="15.75" x14ac:dyDescent="0.25">
      <c r="A3" s="41" t="s">
        <v>118</v>
      </c>
      <c r="B3" s="41"/>
      <c r="C3" s="41"/>
      <c r="D3" s="41"/>
      <c r="E3" s="41"/>
    </row>
    <row r="4" spans="1:5" x14ac:dyDescent="0.25">
      <c r="A4" s="56" t="s">
        <v>1</v>
      </c>
      <c r="B4" s="56" t="s">
        <v>3</v>
      </c>
      <c r="C4" s="56" t="s">
        <v>4</v>
      </c>
      <c r="D4" s="58" t="s">
        <v>7</v>
      </c>
      <c r="E4" s="58" t="s">
        <v>5</v>
      </c>
    </row>
    <row r="5" spans="1:5" x14ac:dyDescent="0.25">
      <c r="A5" s="57"/>
      <c r="B5" s="57"/>
      <c r="C5" s="57"/>
      <c r="D5" s="59"/>
      <c r="E5" s="59"/>
    </row>
    <row r="6" spans="1:5" ht="25.5" x14ac:dyDescent="0.25">
      <c r="A6" s="38">
        <v>1</v>
      </c>
      <c r="B6" s="6" t="s">
        <v>102</v>
      </c>
      <c r="C6" s="39">
        <v>365</v>
      </c>
      <c r="D6" s="7" t="s">
        <v>15</v>
      </c>
      <c r="E6" s="8" t="s">
        <v>116</v>
      </c>
    </row>
    <row r="7" spans="1:5" ht="25.5" x14ac:dyDescent="0.25">
      <c r="A7" s="38">
        <f t="shared" ref="A7:A25" si="0">A6+1</f>
        <v>2</v>
      </c>
      <c r="B7" s="6" t="s">
        <v>102</v>
      </c>
      <c r="C7" s="39">
        <v>365</v>
      </c>
      <c r="D7" s="7" t="s">
        <v>15</v>
      </c>
      <c r="E7" s="8" t="s">
        <v>116</v>
      </c>
    </row>
    <row r="8" spans="1:5" ht="25.5" x14ac:dyDescent="0.25">
      <c r="A8" s="38">
        <f t="shared" si="0"/>
        <v>3</v>
      </c>
      <c r="B8" s="6" t="s">
        <v>17</v>
      </c>
      <c r="C8" s="39">
        <v>365</v>
      </c>
      <c r="D8" s="7" t="s">
        <v>15</v>
      </c>
      <c r="E8" s="8" t="s">
        <v>117</v>
      </c>
    </row>
    <row r="9" spans="1:5" ht="25.5" x14ac:dyDescent="0.25">
      <c r="A9" s="38">
        <f t="shared" si="0"/>
        <v>4</v>
      </c>
      <c r="B9" s="6" t="s">
        <v>17</v>
      </c>
      <c r="C9" s="39">
        <v>365</v>
      </c>
      <c r="D9" s="7" t="s">
        <v>15</v>
      </c>
      <c r="E9" s="8" t="s">
        <v>117</v>
      </c>
    </row>
    <row r="10" spans="1:5" x14ac:dyDescent="0.25">
      <c r="A10" s="38">
        <f t="shared" si="0"/>
        <v>5</v>
      </c>
      <c r="B10" s="6" t="s">
        <v>119</v>
      </c>
      <c r="C10" s="62">
        <v>365</v>
      </c>
      <c r="D10" s="7" t="s">
        <v>15</v>
      </c>
      <c r="E10" s="8" t="s">
        <v>111</v>
      </c>
    </row>
    <row r="11" spans="1:5" x14ac:dyDescent="0.25">
      <c r="A11" s="38">
        <f t="shared" si="0"/>
        <v>6</v>
      </c>
      <c r="B11" s="6" t="s">
        <v>33</v>
      </c>
      <c r="C11" s="39">
        <v>365</v>
      </c>
      <c r="D11" s="7" t="s">
        <v>15</v>
      </c>
      <c r="E11" s="8" t="s">
        <v>111</v>
      </c>
    </row>
    <row r="12" spans="1:5" x14ac:dyDescent="0.25">
      <c r="A12" s="38">
        <f t="shared" si="0"/>
        <v>7</v>
      </c>
      <c r="B12" s="6" t="s">
        <v>103</v>
      </c>
      <c r="C12" s="39">
        <v>400</v>
      </c>
      <c r="D12" s="7" t="s">
        <v>15</v>
      </c>
      <c r="E12" s="8" t="s">
        <v>111</v>
      </c>
    </row>
    <row r="13" spans="1:5" x14ac:dyDescent="0.25">
      <c r="A13" s="38">
        <f t="shared" si="0"/>
        <v>8</v>
      </c>
      <c r="B13" s="6" t="s">
        <v>38</v>
      </c>
      <c r="C13" s="39">
        <v>365</v>
      </c>
      <c r="D13" s="7" t="s">
        <v>15</v>
      </c>
      <c r="E13" s="8" t="s">
        <v>111</v>
      </c>
    </row>
    <row r="14" spans="1:5" x14ac:dyDescent="0.25">
      <c r="A14" s="38">
        <f t="shared" si="0"/>
        <v>9</v>
      </c>
      <c r="B14" s="6" t="s">
        <v>23</v>
      </c>
      <c r="C14" s="39">
        <v>365</v>
      </c>
      <c r="D14" s="7" t="s">
        <v>15</v>
      </c>
      <c r="E14" s="8" t="s">
        <v>111</v>
      </c>
    </row>
    <row r="15" spans="1:5" x14ac:dyDescent="0.25">
      <c r="A15" s="38">
        <f t="shared" si="0"/>
        <v>10</v>
      </c>
      <c r="B15" s="6" t="s">
        <v>22</v>
      </c>
      <c r="C15" s="39">
        <v>365</v>
      </c>
      <c r="D15" s="7" t="s">
        <v>15</v>
      </c>
      <c r="E15" s="8" t="s">
        <v>111</v>
      </c>
    </row>
    <row r="16" spans="1:5" ht="25.5" x14ac:dyDescent="0.25">
      <c r="A16" s="38">
        <f t="shared" si="0"/>
        <v>11</v>
      </c>
      <c r="B16" s="6" t="s">
        <v>21</v>
      </c>
      <c r="C16" s="39">
        <v>365</v>
      </c>
      <c r="D16" s="7" t="s">
        <v>15</v>
      </c>
      <c r="E16" s="8" t="s">
        <v>108</v>
      </c>
    </row>
    <row r="17" spans="1:5" ht="25.5" x14ac:dyDescent="0.25">
      <c r="A17" s="38">
        <f t="shared" si="0"/>
        <v>12</v>
      </c>
      <c r="B17" s="6" t="s">
        <v>20</v>
      </c>
      <c r="C17" s="39">
        <v>365</v>
      </c>
      <c r="D17" s="7" t="s">
        <v>15</v>
      </c>
      <c r="E17" s="8" t="s">
        <v>108</v>
      </c>
    </row>
    <row r="18" spans="1:5" x14ac:dyDescent="0.25">
      <c r="A18" s="38">
        <f t="shared" si="0"/>
        <v>13</v>
      </c>
      <c r="B18" s="6" t="s">
        <v>34</v>
      </c>
      <c r="C18" s="39">
        <v>415</v>
      </c>
      <c r="D18" s="7" t="s">
        <v>15</v>
      </c>
      <c r="E18" s="8" t="s">
        <v>111</v>
      </c>
    </row>
    <row r="19" spans="1:5" x14ac:dyDescent="0.25">
      <c r="A19" s="38">
        <f t="shared" si="0"/>
        <v>14</v>
      </c>
      <c r="B19" s="6" t="s">
        <v>98</v>
      </c>
      <c r="C19" s="39">
        <v>365</v>
      </c>
      <c r="D19" s="7" t="s">
        <v>15</v>
      </c>
      <c r="E19" s="8" t="s">
        <v>111</v>
      </c>
    </row>
    <row r="20" spans="1:5" ht="25.5" x14ac:dyDescent="0.25">
      <c r="A20" s="38">
        <f t="shared" si="0"/>
        <v>15</v>
      </c>
      <c r="B20" s="6" t="s">
        <v>105</v>
      </c>
      <c r="C20" s="39">
        <v>365</v>
      </c>
      <c r="D20" s="7" t="s">
        <v>15</v>
      </c>
      <c r="E20" s="8" t="s">
        <v>117</v>
      </c>
    </row>
    <row r="21" spans="1:5" x14ac:dyDescent="0.25">
      <c r="A21" s="38">
        <f t="shared" si="0"/>
        <v>16</v>
      </c>
      <c r="B21" s="6" t="s">
        <v>93</v>
      </c>
      <c r="C21" s="39">
        <v>400</v>
      </c>
      <c r="D21" s="7" t="s">
        <v>15</v>
      </c>
      <c r="E21" s="8" t="s">
        <v>111</v>
      </c>
    </row>
    <row r="22" spans="1:5" ht="25.5" x14ac:dyDescent="0.25">
      <c r="A22" s="38">
        <f t="shared" si="0"/>
        <v>17</v>
      </c>
      <c r="B22" s="6" t="s">
        <v>109</v>
      </c>
      <c r="C22" s="39">
        <v>380</v>
      </c>
      <c r="D22" s="7" t="s">
        <v>15</v>
      </c>
      <c r="E22" s="8" t="s">
        <v>117</v>
      </c>
    </row>
    <row r="23" spans="1:5" ht="25.5" x14ac:dyDescent="0.25">
      <c r="A23" s="38">
        <f t="shared" si="0"/>
        <v>18</v>
      </c>
      <c r="B23" s="6" t="s">
        <v>110</v>
      </c>
      <c r="C23" s="39">
        <v>365</v>
      </c>
      <c r="D23" s="7" t="s">
        <v>15</v>
      </c>
      <c r="E23" s="8" t="s">
        <v>108</v>
      </c>
    </row>
    <row r="24" spans="1:5" x14ac:dyDescent="0.25">
      <c r="A24" s="38">
        <f t="shared" si="0"/>
        <v>19</v>
      </c>
      <c r="B24" s="6" t="s">
        <v>114</v>
      </c>
      <c r="C24" s="39">
        <v>1000</v>
      </c>
      <c r="D24" s="7" t="s">
        <v>15</v>
      </c>
      <c r="E24" s="8" t="s">
        <v>111</v>
      </c>
    </row>
    <row r="25" spans="1:5" ht="25.5" x14ac:dyDescent="0.25">
      <c r="A25" s="38">
        <f t="shared" si="0"/>
        <v>20</v>
      </c>
      <c r="B25" s="6" t="s">
        <v>115</v>
      </c>
      <c r="C25" s="39">
        <v>365</v>
      </c>
      <c r="D25" s="7" t="s">
        <v>15</v>
      </c>
      <c r="E25" s="8" t="s">
        <v>117</v>
      </c>
    </row>
    <row r="26" spans="1:5" x14ac:dyDescent="0.25">
      <c r="A26" s="54" t="s">
        <v>6</v>
      </c>
      <c r="B26" s="55"/>
      <c r="C26" s="31">
        <f>SUM(C6:C25)</f>
        <v>8070</v>
      </c>
      <c r="D26" s="29"/>
      <c r="E26" s="30"/>
    </row>
  </sheetData>
  <mergeCells count="9">
    <mergeCell ref="A26:B26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2"/>
  <sheetViews>
    <sheetView workbookViewId="0">
      <selection activeCell="C3" sqref="C3:C4"/>
    </sheetView>
  </sheetViews>
  <sheetFormatPr baseColWidth="10" defaultRowHeight="15" x14ac:dyDescent="0.25"/>
  <cols>
    <col min="1" max="1" width="3.7109375" customWidth="1"/>
    <col min="2" max="2" width="31.85546875" customWidth="1"/>
    <col min="3" max="3" width="53" customWidth="1"/>
    <col min="6" max="6" width="17.5703125" customWidth="1"/>
  </cols>
  <sheetData>
    <row r="1" spans="1:6" ht="15.75" x14ac:dyDescent="0.25">
      <c r="A1" s="41" t="s">
        <v>0</v>
      </c>
      <c r="B1" s="41"/>
      <c r="C1" s="41"/>
      <c r="D1" s="41"/>
      <c r="E1" s="41"/>
      <c r="F1" s="41"/>
    </row>
    <row r="2" spans="1:6" x14ac:dyDescent="0.25">
      <c r="A2" s="42" t="s">
        <v>44</v>
      </c>
      <c r="B2" s="42"/>
      <c r="C2" s="42"/>
      <c r="D2" s="42"/>
      <c r="E2" s="42"/>
      <c r="F2" s="42"/>
    </row>
    <row r="3" spans="1:6" x14ac:dyDescent="0.25">
      <c r="A3" s="43" t="s">
        <v>1</v>
      </c>
      <c r="B3" s="43" t="s">
        <v>2</v>
      </c>
      <c r="C3" s="43" t="s">
        <v>3</v>
      </c>
      <c r="D3" s="43" t="s">
        <v>4</v>
      </c>
      <c r="E3" s="45" t="s">
        <v>7</v>
      </c>
      <c r="F3" s="45" t="s">
        <v>5</v>
      </c>
    </row>
    <row r="4" spans="1:6" x14ac:dyDescent="0.25">
      <c r="A4" s="44"/>
      <c r="B4" s="44"/>
      <c r="C4" s="44"/>
      <c r="D4" s="44"/>
      <c r="E4" s="46"/>
      <c r="F4" s="46"/>
    </row>
    <row r="5" spans="1:6" ht="38.25" x14ac:dyDescent="0.25">
      <c r="A5" s="22">
        <v>1</v>
      </c>
      <c r="B5" s="19" t="s">
        <v>43</v>
      </c>
      <c r="C5" s="15" t="s">
        <v>66</v>
      </c>
      <c r="D5" s="13">
        <v>350</v>
      </c>
      <c r="E5" s="14" t="s">
        <v>10</v>
      </c>
      <c r="F5" s="3" t="s">
        <v>47</v>
      </c>
    </row>
    <row r="6" spans="1:6" ht="51" x14ac:dyDescent="0.25">
      <c r="A6" s="22">
        <v>2</v>
      </c>
      <c r="B6" s="16" t="s">
        <v>69</v>
      </c>
      <c r="C6" s="15" t="s">
        <v>77</v>
      </c>
      <c r="D6" s="13">
        <v>250</v>
      </c>
      <c r="E6" s="14" t="s">
        <v>10</v>
      </c>
      <c r="F6" s="3">
        <v>0.75</v>
      </c>
    </row>
    <row r="7" spans="1:6" ht="25.5" x14ac:dyDescent="0.25">
      <c r="A7" s="22">
        <v>3</v>
      </c>
      <c r="B7" s="16" t="s">
        <v>59</v>
      </c>
      <c r="C7" s="15" t="s">
        <v>65</v>
      </c>
      <c r="D7" s="13">
        <v>325</v>
      </c>
      <c r="E7" s="14" t="s">
        <v>10</v>
      </c>
      <c r="F7" s="3" t="s">
        <v>51</v>
      </c>
    </row>
    <row r="8" spans="1:6" ht="25.5" x14ac:dyDescent="0.25">
      <c r="A8" s="22">
        <v>4</v>
      </c>
      <c r="B8" s="16" t="s">
        <v>49</v>
      </c>
      <c r="C8" s="15" t="s">
        <v>65</v>
      </c>
      <c r="D8" s="13">
        <v>345</v>
      </c>
      <c r="E8" s="14" t="s">
        <v>10</v>
      </c>
      <c r="F8" s="3" t="s">
        <v>51</v>
      </c>
    </row>
    <row r="9" spans="1:6" ht="25.5" x14ac:dyDescent="0.25">
      <c r="A9" s="22">
        <v>5</v>
      </c>
      <c r="B9" s="16" t="s">
        <v>8</v>
      </c>
      <c r="C9" s="15" t="s">
        <v>67</v>
      </c>
      <c r="D9" s="13">
        <v>350</v>
      </c>
      <c r="E9" s="14" t="s">
        <v>10</v>
      </c>
      <c r="F9" s="3" t="s">
        <v>51</v>
      </c>
    </row>
    <row r="10" spans="1:6" ht="25.5" x14ac:dyDescent="0.25">
      <c r="A10" s="22">
        <v>6</v>
      </c>
      <c r="B10" s="16" t="s">
        <v>60</v>
      </c>
      <c r="C10" s="15" t="s">
        <v>61</v>
      </c>
      <c r="D10" s="23">
        <v>360</v>
      </c>
      <c r="E10" s="14" t="s">
        <v>10</v>
      </c>
      <c r="F10" s="3" t="s">
        <v>51</v>
      </c>
    </row>
    <row r="11" spans="1:6" ht="25.5" x14ac:dyDescent="0.25">
      <c r="A11" s="22">
        <v>7</v>
      </c>
      <c r="B11" s="16" t="s">
        <v>68</v>
      </c>
      <c r="C11" s="15" t="s">
        <v>62</v>
      </c>
      <c r="D11" s="23">
        <v>335</v>
      </c>
      <c r="E11" s="14" t="s">
        <v>10</v>
      </c>
      <c r="F11" s="3" t="s">
        <v>51</v>
      </c>
    </row>
    <row r="12" spans="1:6" ht="25.5" x14ac:dyDescent="0.25">
      <c r="A12" s="22">
        <v>8</v>
      </c>
      <c r="B12" s="9" t="s">
        <v>63</v>
      </c>
      <c r="C12" s="18" t="s">
        <v>64</v>
      </c>
      <c r="D12" s="23">
        <v>325</v>
      </c>
      <c r="E12" s="14" t="s">
        <v>10</v>
      </c>
      <c r="F12" s="3" t="s">
        <v>51</v>
      </c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4"/>
  <sheetViews>
    <sheetView workbookViewId="0">
      <selection activeCell="C7" sqref="C7"/>
    </sheetView>
  </sheetViews>
  <sheetFormatPr baseColWidth="10" defaultRowHeight="15" x14ac:dyDescent="0.25"/>
  <cols>
    <col min="1" max="1" width="4.85546875" customWidth="1"/>
    <col min="2" max="2" width="29.7109375" customWidth="1"/>
    <col min="3" max="3" width="58.28515625" customWidth="1"/>
    <col min="6" max="6" width="15.140625" customWidth="1"/>
  </cols>
  <sheetData>
    <row r="1" spans="1:6" ht="15.75" x14ac:dyDescent="0.25">
      <c r="A1" s="41" t="s">
        <v>0</v>
      </c>
      <c r="B1" s="41"/>
      <c r="C1" s="41"/>
      <c r="D1" s="41"/>
      <c r="E1" s="41"/>
      <c r="F1" s="41"/>
    </row>
    <row r="2" spans="1:6" x14ac:dyDescent="0.25">
      <c r="A2" s="42" t="s">
        <v>76</v>
      </c>
      <c r="B2" s="42"/>
      <c r="C2" s="42"/>
      <c r="D2" s="42"/>
      <c r="E2" s="42"/>
      <c r="F2" s="42"/>
    </row>
    <row r="3" spans="1:6" x14ac:dyDescent="0.25">
      <c r="A3" s="43" t="s">
        <v>1</v>
      </c>
      <c r="B3" s="43" t="s">
        <v>2</v>
      </c>
      <c r="C3" s="43" t="s">
        <v>3</v>
      </c>
      <c r="D3" s="43" t="s">
        <v>4</v>
      </c>
      <c r="E3" s="45" t="s">
        <v>7</v>
      </c>
      <c r="F3" s="45" t="s">
        <v>5</v>
      </c>
    </row>
    <row r="4" spans="1:6" x14ac:dyDescent="0.25">
      <c r="A4" s="44"/>
      <c r="B4" s="44"/>
      <c r="C4" s="44"/>
      <c r="D4" s="44"/>
      <c r="E4" s="46"/>
      <c r="F4" s="46"/>
    </row>
    <row r="5" spans="1:6" ht="38.25" x14ac:dyDescent="0.25">
      <c r="A5" s="22">
        <v>1</v>
      </c>
      <c r="B5" s="17" t="s">
        <v>45</v>
      </c>
      <c r="C5" s="18" t="s">
        <v>55</v>
      </c>
      <c r="D5" s="13">
        <v>335</v>
      </c>
      <c r="E5" s="14" t="s">
        <v>10</v>
      </c>
      <c r="F5" s="3" t="s">
        <v>46</v>
      </c>
    </row>
    <row r="6" spans="1:6" ht="25.5" x14ac:dyDescent="0.25">
      <c r="A6" s="22">
        <v>2</v>
      </c>
      <c r="B6" s="17" t="s">
        <v>19</v>
      </c>
      <c r="C6" s="18" t="s">
        <v>52</v>
      </c>
      <c r="D6" s="13">
        <v>305</v>
      </c>
      <c r="E6" s="14" t="s">
        <v>10</v>
      </c>
      <c r="F6" s="3" t="s">
        <v>46</v>
      </c>
    </row>
    <row r="7" spans="1:6" ht="25.5" x14ac:dyDescent="0.25">
      <c r="A7" s="22">
        <v>3</v>
      </c>
      <c r="B7" s="17" t="s">
        <v>28</v>
      </c>
      <c r="C7" s="18" t="s">
        <v>53</v>
      </c>
      <c r="D7" s="13">
        <v>286</v>
      </c>
      <c r="E7" s="14" t="s">
        <v>10</v>
      </c>
      <c r="F7" s="3" t="s">
        <v>48</v>
      </c>
    </row>
    <row r="8" spans="1:6" ht="25.5" x14ac:dyDescent="0.25">
      <c r="A8" s="22">
        <v>4</v>
      </c>
      <c r="B8" s="16" t="s">
        <v>59</v>
      </c>
      <c r="C8" s="15" t="s">
        <v>65</v>
      </c>
      <c r="D8" s="13">
        <v>325</v>
      </c>
      <c r="E8" s="14" t="s">
        <v>10</v>
      </c>
      <c r="F8" s="3" t="s">
        <v>51</v>
      </c>
    </row>
    <row r="9" spans="1:6" ht="25.5" x14ac:dyDescent="0.25">
      <c r="A9" s="22">
        <v>5</v>
      </c>
      <c r="B9" s="16" t="s">
        <v>18</v>
      </c>
      <c r="C9" s="15" t="s">
        <v>17</v>
      </c>
      <c r="D9" s="23">
        <v>345</v>
      </c>
      <c r="E9" s="14" t="s">
        <v>10</v>
      </c>
      <c r="F9" s="3" t="s">
        <v>51</v>
      </c>
    </row>
    <row r="10" spans="1:6" ht="25.5" x14ac:dyDescent="0.25">
      <c r="A10" s="22">
        <v>6</v>
      </c>
      <c r="B10" s="16" t="s">
        <v>8</v>
      </c>
      <c r="C10" s="15" t="s">
        <v>67</v>
      </c>
      <c r="D10" s="13">
        <v>350</v>
      </c>
      <c r="E10" s="14" t="s">
        <v>10</v>
      </c>
      <c r="F10" s="3" t="s">
        <v>51</v>
      </c>
    </row>
    <row r="11" spans="1:6" ht="25.5" x14ac:dyDescent="0.25">
      <c r="A11" s="22">
        <v>7</v>
      </c>
      <c r="B11" s="16" t="s">
        <v>60</v>
      </c>
      <c r="C11" s="15" t="s">
        <v>61</v>
      </c>
      <c r="D11" s="23">
        <v>360</v>
      </c>
      <c r="E11" s="14" t="s">
        <v>10</v>
      </c>
      <c r="F11" s="3" t="s">
        <v>51</v>
      </c>
    </row>
    <row r="12" spans="1:6" ht="25.5" x14ac:dyDescent="0.25">
      <c r="A12" s="22">
        <v>8</v>
      </c>
      <c r="B12" s="16" t="s">
        <v>68</v>
      </c>
      <c r="C12" s="15" t="s">
        <v>62</v>
      </c>
      <c r="D12" s="23">
        <v>335</v>
      </c>
      <c r="E12" s="14" t="s">
        <v>10</v>
      </c>
      <c r="F12" s="3" t="s">
        <v>51</v>
      </c>
    </row>
    <row r="13" spans="1:6" ht="25.5" x14ac:dyDescent="0.25">
      <c r="A13" s="22">
        <v>9</v>
      </c>
      <c r="B13" s="9" t="s">
        <v>50</v>
      </c>
      <c r="C13" s="18" t="s">
        <v>70</v>
      </c>
      <c r="D13" s="13">
        <v>54.1</v>
      </c>
      <c r="E13" s="14" t="s">
        <v>10</v>
      </c>
      <c r="F13" s="3" t="s">
        <v>51</v>
      </c>
    </row>
    <row r="14" spans="1:6" x14ac:dyDescent="0.25">
      <c r="A14" s="24"/>
      <c r="B14" s="24"/>
      <c r="C14" s="24"/>
      <c r="D14" s="24"/>
      <c r="E14" s="24"/>
      <c r="F14" s="24"/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1"/>
  <sheetViews>
    <sheetView workbookViewId="0">
      <selection activeCell="F10" sqref="F10"/>
    </sheetView>
  </sheetViews>
  <sheetFormatPr baseColWidth="10" defaultRowHeight="15" x14ac:dyDescent="0.25"/>
  <cols>
    <col min="1" max="1" width="5" customWidth="1"/>
    <col min="2" max="3" width="40.7109375" style="24" customWidth="1"/>
    <col min="6" max="6" width="16.7109375" customWidth="1"/>
  </cols>
  <sheetData>
    <row r="1" spans="1:6" ht="15.75" x14ac:dyDescent="0.25">
      <c r="A1" s="41" t="s">
        <v>0</v>
      </c>
      <c r="B1" s="41"/>
      <c r="C1" s="41"/>
      <c r="D1" s="41"/>
      <c r="E1" s="41"/>
      <c r="F1" s="41"/>
    </row>
    <row r="2" spans="1:6" x14ac:dyDescent="0.25">
      <c r="A2" s="47" t="s">
        <v>75</v>
      </c>
      <c r="B2" s="47"/>
      <c r="C2" s="47"/>
      <c r="D2" s="47"/>
      <c r="E2" s="47"/>
      <c r="F2" s="47"/>
    </row>
    <row r="3" spans="1:6" x14ac:dyDescent="0.25">
      <c r="A3" s="43" t="s">
        <v>1</v>
      </c>
      <c r="B3" s="43" t="s">
        <v>2</v>
      </c>
      <c r="C3" s="43" t="s">
        <v>3</v>
      </c>
      <c r="D3" s="43" t="s">
        <v>4</v>
      </c>
      <c r="E3" s="45" t="s">
        <v>7</v>
      </c>
      <c r="F3" s="45" t="s">
        <v>5</v>
      </c>
    </row>
    <row r="4" spans="1:6" x14ac:dyDescent="0.25">
      <c r="A4" s="44"/>
      <c r="B4" s="44"/>
      <c r="C4" s="44"/>
      <c r="D4" s="44"/>
      <c r="E4" s="46"/>
      <c r="F4" s="46"/>
    </row>
    <row r="5" spans="1:6" ht="25.5" x14ac:dyDescent="0.25">
      <c r="A5" s="22">
        <v>1</v>
      </c>
      <c r="B5" s="17" t="s">
        <v>71</v>
      </c>
      <c r="C5" s="18" t="s">
        <v>73</v>
      </c>
      <c r="D5" s="13">
        <v>335</v>
      </c>
      <c r="E5" s="14" t="s">
        <v>10</v>
      </c>
      <c r="F5" s="3" t="s">
        <v>46</v>
      </c>
    </row>
    <row r="6" spans="1:6" ht="25.5" x14ac:dyDescent="0.25">
      <c r="A6" s="22">
        <v>2</v>
      </c>
      <c r="B6" s="17" t="s">
        <v>72</v>
      </c>
      <c r="C6" s="18" t="s">
        <v>74</v>
      </c>
      <c r="D6" s="13">
        <v>305</v>
      </c>
      <c r="E6" s="14" t="s">
        <v>10</v>
      </c>
      <c r="F6" s="3" t="s">
        <v>46</v>
      </c>
    </row>
    <row r="7" spans="1:6" ht="25.5" x14ac:dyDescent="0.25">
      <c r="A7" s="22">
        <v>3</v>
      </c>
      <c r="B7" s="16" t="s">
        <v>59</v>
      </c>
      <c r="C7" s="15" t="s">
        <v>65</v>
      </c>
      <c r="D7" s="13">
        <v>325</v>
      </c>
      <c r="E7" s="14" t="s">
        <v>10</v>
      </c>
      <c r="F7" s="3" t="s">
        <v>51</v>
      </c>
    </row>
    <row r="8" spans="1:6" ht="25.5" x14ac:dyDescent="0.25">
      <c r="A8" s="22">
        <v>4</v>
      </c>
      <c r="B8" s="16" t="s">
        <v>49</v>
      </c>
      <c r="C8" s="15" t="s">
        <v>65</v>
      </c>
      <c r="D8" s="13">
        <v>345</v>
      </c>
      <c r="E8" s="14" t="s">
        <v>10</v>
      </c>
      <c r="F8" s="3" t="s">
        <v>51</v>
      </c>
    </row>
    <row r="9" spans="1:6" ht="25.5" x14ac:dyDescent="0.25">
      <c r="A9" s="22">
        <v>5</v>
      </c>
      <c r="B9" s="16" t="s">
        <v>8</v>
      </c>
      <c r="C9" s="15" t="s">
        <v>67</v>
      </c>
      <c r="D9" s="13">
        <v>350</v>
      </c>
      <c r="E9" s="14" t="s">
        <v>10</v>
      </c>
      <c r="F9" s="3" t="s">
        <v>51</v>
      </c>
    </row>
    <row r="10" spans="1:6" ht="25.5" x14ac:dyDescent="0.25">
      <c r="A10" s="22">
        <v>6</v>
      </c>
      <c r="B10" s="16" t="s">
        <v>60</v>
      </c>
      <c r="C10" s="15" t="s">
        <v>61</v>
      </c>
      <c r="D10" s="23">
        <v>360</v>
      </c>
      <c r="E10" s="14" t="s">
        <v>10</v>
      </c>
      <c r="F10" s="3" t="s">
        <v>51</v>
      </c>
    </row>
    <row r="11" spans="1:6" ht="25.5" x14ac:dyDescent="0.25">
      <c r="A11" s="22">
        <v>7</v>
      </c>
      <c r="B11" s="16" t="s">
        <v>68</v>
      </c>
      <c r="C11" s="15" t="s">
        <v>62</v>
      </c>
      <c r="D11" s="23">
        <v>335</v>
      </c>
      <c r="E11" s="14" t="s">
        <v>10</v>
      </c>
      <c r="F11" s="3" t="s">
        <v>51</v>
      </c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30"/>
  <sheetViews>
    <sheetView workbookViewId="0">
      <selection activeCell="B10" sqref="B10"/>
    </sheetView>
  </sheetViews>
  <sheetFormatPr baseColWidth="10" defaultRowHeight="15" x14ac:dyDescent="0.25"/>
  <cols>
    <col min="1" max="1" width="3.7109375" customWidth="1"/>
    <col min="2" max="2" width="42.5703125" customWidth="1"/>
    <col min="3" max="3" width="21.28515625" customWidth="1"/>
    <col min="4" max="4" width="14.7109375" customWidth="1"/>
    <col min="5" max="5" width="25.85546875" customWidth="1"/>
  </cols>
  <sheetData>
    <row r="1" spans="1:5" x14ac:dyDescent="0.25">
      <c r="A1" s="49" t="s">
        <v>0</v>
      </c>
      <c r="B1" s="49"/>
      <c r="C1" s="49"/>
      <c r="D1" s="49"/>
      <c r="E1" s="49"/>
    </row>
    <row r="2" spans="1:5" x14ac:dyDescent="0.25">
      <c r="A2" s="49" t="s">
        <v>12</v>
      </c>
      <c r="B2" s="49"/>
      <c r="C2" s="49"/>
      <c r="D2" s="49"/>
      <c r="E2" s="49"/>
    </row>
    <row r="3" spans="1:5" x14ac:dyDescent="0.25">
      <c r="A3" s="49" t="s">
        <v>13</v>
      </c>
      <c r="B3" s="49"/>
      <c r="C3" s="49"/>
      <c r="D3" s="49"/>
      <c r="E3" s="49"/>
    </row>
    <row r="4" spans="1:5" ht="15" customHeight="1" x14ac:dyDescent="0.25">
      <c r="A4" s="48" t="s">
        <v>1</v>
      </c>
      <c r="B4" s="48" t="s">
        <v>3</v>
      </c>
      <c r="C4" s="48" t="s">
        <v>4</v>
      </c>
      <c r="D4" s="50" t="s">
        <v>7</v>
      </c>
      <c r="E4" s="50" t="s">
        <v>5</v>
      </c>
    </row>
    <row r="5" spans="1:5" x14ac:dyDescent="0.25">
      <c r="A5" s="48"/>
      <c r="B5" s="48"/>
      <c r="C5" s="48"/>
      <c r="D5" s="50"/>
      <c r="E5" s="50"/>
    </row>
    <row r="6" spans="1:5" x14ac:dyDescent="0.25">
      <c r="A6" s="38">
        <v>1</v>
      </c>
      <c r="B6" s="6" t="s">
        <v>14</v>
      </c>
      <c r="C6" s="7">
        <v>305</v>
      </c>
      <c r="D6" s="7" t="s">
        <v>15</v>
      </c>
      <c r="E6" s="8" t="s">
        <v>54</v>
      </c>
    </row>
    <row r="7" spans="1:5" x14ac:dyDescent="0.25">
      <c r="A7" s="38">
        <v>2</v>
      </c>
      <c r="B7" s="6" t="s">
        <v>16</v>
      </c>
      <c r="C7" s="7">
        <v>186.96</v>
      </c>
      <c r="D7" s="7" t="s">
        <v>15</v>
      </c>
      <c r="E7" s="8" t="s">
        <v>54</v>
      </c>
    </row>
    <row r="8" spans="1:5" x14ac:dyDescent="0.25">
      <c r="A8" s="38">
        <v>3</v>
      </c>
      <c r="B8" s="6" t="s">
        <v>17</v>
      </c>
      <c r="C8" s="7">
        <v>305</v>
      </c>
      <c r="D8" s="7" t="s">
        <v>15</v>
      </c>
      <c r="E8" s="3" t="s">
        <v>51</v>
      </c>
    </row>
    <row r="9" spans="1:5" x14ac:dyDescent="0.25">
      <c r="A9" s="38">
        <v>4</v>
      </c>
      <c r="B9" s="6" t="s">
        <v>17</v>
      </c>
      <c r="C9" s="7">
        <v>305</v>
      </c>
      <c r="D9" s="7" t="s">
        <v>15</v>
      </c>
      <c r="E9" s="3" t="s">
        <v>51</v>
      </c>
    </row>
    <row r="10" spans="1:5" x14ac:dyDescent="0.25">
      <c r="A10" s="38">
        <v>5</v>
      </c>
      <c r="B10" s="6" t="s">
        <v>17</v>
      </c>
      <c r="C10" s="7">
        <v>305</v>
      </c>
      <c r="D10" s="7" t="s">
        <v>15</v>
      </c>
      <c r="E10" s="3" t="s">
        <v>51</v>
      </c>
    </row>
    <row r="11" spans="1:5" x14ac:dyDescent="0.25">
      <c r="A11" s="38">
        <v>6</v>
      </c>
      <c r="B11" s="6" t="s">
        <v>17</v>
      </c>
      <c r="C11" s="7">
        <v>305</v>
      </c>
      <c r="D11" s="7" t="s">
        <v>15</v>
      </c>
      <c r="E11" s="3" t="s">
        <v>51</v>
      </c>
    </row>
    <row r="12" spans="1:5" x14ac:dyDescent="0.25">
      <c r="A12" s="38">
        <v>7</v>
      </c>
      <c r="B12" s="6" t="s">
        <v>17</v>
      </c>
      <c r="C12" s="7">
        <v>305</v>
      </c>
      <c r="D12" s="7" t="s">
        <v>15</v>
      </c>
      <c r="E12" s="3" t="s">
        <v>51</v>
      </c>
    </row>
    <row r="13" spans="1:5" x14ac:dyDescent="0.25">
      <c r="A13" s="38">
        <v>8</v>
      </c>
      <c r="B13" s="6" t="s">
        <v>17</v>
      </c>
      <c r="C13" s="7">
        <v>305</v>
      </c>
      <c r="D13" s="7" t="s">
        <v>15</v>
      </c>
      <c r="E13" s="3" t="s">
        <v>51</v>
      </c>
    </row>
    <row r="14" spans="1:5" x14ac:dyDescent="0.25">
      <c r="A14" s="38">
        <v>9</v>
      </c>
      <c r="B14" s="6" t="s">
        <v>17</v>
      </c>
      <c r="C14" s="7">
        <v>305</v>
      </c>
      <c r="D14" s="7" t="s">
        <v>15</v>
      </c>
      <c r="E14" s="3" t="s">
        <v>51</v>
      </c>
    </row>
    <row r="15" spans="1:5" x14ac:dyDescent="0.25">
      <c r="A15" s="38">
        <v>10</v>
      </c>
      <c r="B15" s="6" t="s">
        <v>17</v>
      </c>
      <c r="C15" s="7">
        <v>305</v>
      </c>
      <c r="D15" s="7" t="s">
        <v>15</v>
      </c>
      <c r="E15" s="3" t="s">
        <v>51</v>
      </c>
    </row>
    <row r="16" spans="1:5" x14ac:dyDescent="0.25">
      <c r="A16" s="38">
        <v>11</v>
      </c>
      <c r="B16" s="6" t="s">
        <v>17</v>
      </c>
      <c r="C16" s="7">
        <v>345</v>
      </c>
      <c r="D16" s="7" t="s">
        <v>15</v>
      </c>
      <c r="E16" s="3" t="s">
        <v>51</v>
      </c>
    </row>
    <row r="17" spans="1:5" x14ac:dyDescent="0.25">
      <c r="A17" s="38">
        <v>12</v>
      </c>
      <c r="B17" s="6" t="s">
        <v>17</v>
      </c>
      <c r="C17" s="7">
        <v>325</v>
      </c>
      <c r="D17" s="7" t="s">
        <v>15</v>
      </c>
      <c r="E17" s="3" t="s">
        <v>51</v>
      </c>
    </row>
    <row r="18" spans="1:5" x14ac:dyDescent="0.25">
      <c r="A18" s="38">
        <v>21</v>
      </c>
      <c r="B18" s="6" t="s">
        <v>20</v>
      </c>
      <c r="C18" s="7">
        <v>305</v>
      </c>
      <c r="D18" s="7" t="s">
        <v>15</v>
      </c>
      <c r="E18" s="8" t="s">
        <v>78</v>
      </c>
    </row>
    <row r="19" spans="1:5" ht="25.5" x14ac:dyDescent="0.25">
      <c r="A19" s="38">
        <v>22</v>
      </c>
      <c r="B19" s="6" t="s">
        <v>21</v>
      </c>
      <c r="C19" s="7">
        <v>335</v>
      </c>
      <c r="D19" s="7" t="s">
        <v>15</v>
      </c>
      <c r="E19" s="8" t="s">
        <v>78</v>
      </c>
    </row>
    <row r="20" spans="1:5" x14ac:dyDescent="0.25">
      <c r="A20" s="38">
        <v>23</v>
      </c>
      <c r="B20" s="6" t="s">
        <v>22</v>
      </c>
      <c r="C20" s="7">
        <v>335</v>
      </c>
      <c r="D20" s="7" t="s">
        <v>15</v>
      </c>
      <c r="E20" s="8" t="s">
        <v>54</v>
      </c>
    </row>
    <row r="21" spans="1:5" x14ac:dyDescent="0.25">
      <c r="A21" s="38">
        <v>24</v>
      </c>
      <c r="B21" s="6" t="s">
        <v>23</v>
      </c>
      <c r="C21" s="7">
        <v>360</v>
      </c>
      <c r="D21" s="7" t="s">
        <v>15</v>
      </c>
      <c r="E21" s="8" t="s">
        <v>54</v>
      </c>
    </row>
    <row r="22" spans="1:5" x14ac:dyDescent="0.25">
      <c r="A22" s="38">
        <v>26</v>
      </c>
      <c r="B22" s="6" t="s">
        <v>24</v>
      </c>
      <c r="C22" s="7">
        <v>500</v>
      </c>
      <c r="D22" s="7" t="s">
        <v>15</v>
      </c>
      <c r="E22" s="8" t="s">
        <v>54</v>
      </c>
    </row>
    <row r="23" spans="1:5" x14ac:dyDescent="0.25">
      <c r="A23" s="38">
        <v>27</v>
      </c>
      <c r="B23" s="6" t="s">
        <v>25</v>
      </c>
      <c r="C23" s="7">
        <v>400</v>
      </c>
      <c r="D23" s="7" t="s">
        <v>15</v>
      </c>
      <c r="E23" s="3" t="s">
        <v>51</v>
      </c>
    </row>
    <row r="24" spans="1:5" ht="25.5" x14ac:dyDescent="0.25">
      <c r="A24" s="38">
        <v>33</v>
      </c>
      <c r="B24" s="6" t="s">
        <v>26</v>
      </c>
      <c r="C24" s="7">
        <v>242</v>
      </c>
      <c r="D24" s="7" t="s">
        <v>27</v>
      </c>
      <c r="E24" s="8" t="s">
        <v>80</v>
      </c>
    </row>
    <row r="25" spans="1:5" ht="25.5" x14ac:dyDescent="0.25">
      <c r="A25" s="38">
        <v>34</v>
      </c>
      <c r="B25" s="6" t="s">
        <v>29</v>
      </c>
      <c r="C25" s="7">
        <v>305</v>
      </c>
      <c r="D25" s="7" t="s">
        <v>15</v>
      </c>
      <c r="E25" s="8" t="s">
        <v>80</v>
      </c>
    </row>
    <row r="26" spans="1:5" ht="25.5" x14ac:dyDescent="0.25">
      <c r="A26" s="38">
        <v>35</v>
      </c>
      <c r="B26" s="6" t="s">
        <v>29</v>
      </c>
      <c r="C26" s="7">
        <v>305</v>
      </c>
      <c r="D26" s="7" t="s">
        <v>15</v>
      </c>
      <c r="E26" s="8" t="s">
        <v>80</v>
      </c>
    </row>
    <row r="27" spans="1:5" ht="25.5" x14ac:dyDescent="0.25">
      <c r="A27" s="38">
        <v>36</v>
      </c>
      <c r="B27" s="6" t="s">
        <v>30</v>
      </c>
      <c r="C27" s="25">
        <v>265.64</v>
      </c>
      <c r="D27" s="7" t="s">
        <v>15</v>
      </c>
      <c r="E27" s="8" t="s">
        <v>78</v>
      </c>
    </row>
    <row r="28" spans="1:5" x14ac:dyDescent="0.25">
      <c r="A28" s="5"/>
      <c r="B28" s="6" t="s">
        <v>34</v>
      </c>
      <c r="C28" s="7">
        <v>415</v>
      </c>
      <c r="D28" s="7" t="s">
        <v>15</v>
      </c>
      <c r="E28" s="8" t="s">
        <v>54</v>
      </c>
    </row>
    <row r="29" spans="1:5" x14ac:dyDescent="0.25">
      <c r="A29" s="5"/>
      <c r="B29" s="6"/>
      <c r="C29" s="7"/>
      <c r="D29" s="7"/>
      <c r="E29" s="27"/>
    </row>
    <row r="30" spans="1:5" x14ac:dyDescent="0.25">
      <c r="A30" s="48" t="s">
        <v>6</v>
      </c>
      <c r="B30" s="48"/>
      <c r="C30" s="31">
        <f>SUM(C6:C28)</f>
        <v>7369.6</v>
      </c>
      <c r="D30" s="36"/>
      <c r="E30" s="37"/>
    </row>
  </sheetData>
  <mergeCells count="9">
    <mergeCell ref="A30:B30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40"/>
  <sheetViews>
    <sheetView workbookViewId="0">
      <selection activeCell="B19" sqref="B19"/>
    </sheetView>
  </sheetViews>
  <sheetFormatPr baseColWidth="10" defaultRowHeight="15" x14ac:dyDescent="0.25"/>
  <cols>
    <col min="1" max="1" width="4.85546875" customWidth="1"/>
    <col min="2" max="2" width="43.5703125" customWidth="1"/>
    <col min="3" max="3" width="15.5703125" customWidth="1"/>
    <col min="4" max="4" width="15.42578125" customWidth="1"/>
    <col min="5" max="5" width="29.140625" customWidth="1"/>
  </cols>
  <sheetData>
    <row r="1" spans="1:5" ht="15.75" x14ac:dyDescent="0.25">
      <c r="A1" s="41" t="s">
        <v>0</v>
      </c>
      <c r="B1" s="41"/>
      <c r="C1" s="41"/>
      <c r="D1" s="41"/>
      <c r="E1" s="41"/>
    </row>
    <row r="2" spans="1:5" ht="15.75" x14ac:dyDescent="0.25">
      <c r="A2" s="41" t="s">
        <v>12</v>
      </c>
      <c r="B2" s="41"/>
      <c r="C2" s="41"/>
      <c r="D2" s="41"/>
      <c r="E2" s="41"/>
    </row>
    <row r="3" spans="1:5" ht="15.75" x14ac:dyDescent="0.25">
      <c r="A3" s="53" t="s">
        <v>31</v>
      </c>
      <c r="B3" s="53"/>
      <c r="C3" s="53"/>
      <c r="D3" s="53"/>
      <c r="E3" s="53"/>
    </row>
    <row r="4" spans="1:5" x14ac:dyDescent="0.25">
      <c r="A4" s="48" t="s">
        <v>1</v>
      </c>
      <c r="B4" s="48" t="s">
        <v>3</v>
      </c>
      <c r="C4" s="48" t="s">
        <v>4</v>
      </c>
      <c r="D4" s="50" t="s">
        <v>7</v>
      </c>
      <c r="E4" s="50" t="s">
        <v>5</v>
      </c>
    </row>
    <row r="5" spans="1:5" x14ac:dyDescent="0.25">
      <c r="A5" s="48"/>
      <c r="B5" s="48"/>
      <c r="C5" s="48"/>
      <c r="D5" s="50"/>
      <c r="E5" s="50"/>
    </row>
    <row r="6" spans="1:5" x14ac:dyDescent="0.25">
      <c r="A6" s="38">
        <v>1</v>
      </c>
      <c r="B6" s="6" t="s">
        <v>14</v>
      </c>
      <c r="C6" s="7">
        <v>305</v>
      </c>
      <c r="D6" s="7" t="s">
        <v>15</v>
      </c>
      <c r="E6" s="8" t="s">
        <v>54</v>
      </c>
    </row>
    <row r="7" spans="1:5" x14ac:dyDescent="0.25">
      <c r="A7" s="38">
        <v>2</v>
      </c>
      <c r="B7" s="6" t="s">
        <v>16</v>
      </c>
      <c r="C7" s="25">
        <v>186.96</v>
      </c>
      <c r="D7" s="7" t="s">
        <v>15</v>
      </c>
      <c r="E7" s="8" t="s">
        <v>54</v>
      </c>
    </row>
    <row r="8" spans="1:5" x14ac:dyDescent="0.25">
      <c r="A8" s="38">
        <v>3</v>
      </c>
      <c r="B8" s="6" t="s">
        <v>17</v>
      </c>
      <c r="C8" s="7">
        <v>305</v>
      </c>
      <c r="D8" s="7" t="s">
        <v>15</v>
      </c>
      <c r="E8" s="3" t="s">
        <v>51</v>
      </c>
    </row>
    <row r="9" spans="1:5" x14ac:dyDescent="0.25">
      <c r="A9" s="38">
        <v>4</v>
      </c>
      <c r="B9" s="6" t="s">
        <v>17</v>
      </c>
      <c r="C9" s="7">
        <v>305</v>
      </c>
      <c r="D9" s="7" t="s">
        <v>15</v>
      </c>
      <c r="E9" s="3" t="s">
        <v>51</v>
      </c>
    </row>
    <row r="10" spans="1:5" x14ac:dyDescent="0.25">
      <c r="A10" s="38">
        <v>5</v>
      </c>
      <c r="B10" s="6" t="s">
        <v>17</v>
      </c>
      <c r="C10" s="7">
        <v>305</v>
      </c>
      <c r="D10" s="7" t="s">
        <v>15</v>
      </c>
      <c r="E10" s="3" t="s">
        <v>51</v>
      </c>
    </row>
    <row r="11" spans="1:5" x14ac:dyDescent="0.25">
      <c r="A11" s="38">
        <v>6</v>
      </c>
      <c r="B11" s="6" t="s">
        <v>17</v>
      </c>
      <c r="C11" s="7">
        <v>305</v>
      </c>
      <c r="D11" s="7" t="s">
        <v>15</v>
      </c>
      <c r="E11" s="3" t="s">
        <v>51</v>
      </c>
    </row>
    <row r="12" spans="1:5" x14ac:dyDescent="0.25">
      <c r="A12" s="38">
        <v>7</v>
      </c>
      <c r="B12" s="6" t="s">
        <v>17</v>
      </c>
      <c r="C12" s="7">
        <v>305</v>
      </c>
      <c r="D12" s="7" t="s">
        <v>15</v>
      </c>
      <c r="E12" s="3" t="s">
        <v>51</v>
      </c>
    </row>
    <row r="13" spans="1:5" x14ac:dyDescent="0.25">
      <c r="A13" s="38">
        <v>8</v>
      </c>
      <c r="B13" s="6" t="s">
        <v>17</v>
      </c>
      <c r="C13" s="7">
        <v>305</v>
      </c>
      <c r="D13" s="7" t="s">
        <v>15</v>
      </c>
      <c r="E13" s="3" t="s">
        <v>51</v>
      </c>
    </row>
    <row r="14" spans="1:5" x14ac:dyDescent="0.25">
      <c r="A14" s="38">
        <v>9</v>
      </c>
      <c r="B14" s="6" t="s">
        <v>17</v>
      </c>
      <c r="C14" s="7">
        <v>305</v>
      </c>
      <c r="D14" s="7" t="s">
        <v>15</v>
      </c>
      <c r="E14" s="3" t="s">
        <v>51</v>
      </c>
    </row>
    <row r="15" spans="1:5" x14ac:dyDescent="0.25">
      <c r="A15" s="38">
        <v>10</v>
      </c>
      <c r="B15" s="6" t="s">
        <v>17</v>
      </c>
      <c r="C15" s="7">
        <v>305</v>
      </c>
      <c r="D15" s="7" t="s">
        <v>15</v>
      </c>
      <c r="E15" s="3" t="s">
        <v>51</v>
      </c>
    </row>
    <row r="16" spans="1:5" x14ac:dyDescent="0.25">
      <c r="A16" s="38">
        <v>11</v>
      </c>
      <c r="B16" s="6" t="s">
        <v>17</v>
      </c>
      <c r="C16" s="7">
        <v>345</v>
      </c>
      <c r="D16" s="7" t="s">
        <v>15</v>
      </c>
      <c r="E16" s="3" t="s">
        <v>51</v>
      </c>
    </row>
    <row r="17" spans="1:5" x14ac:dyDescent="0.25">
      <c r="A17" s="38">
        <v>12</v>
      </c>
      <c r="B17" s="6" t="s">
        <v>17</v>
      </c>
      <c r="C17" s="7">
        <v>325</v>
      </c>
      <c r="D17" s="7" t="s">
        <v>15</v>
      </c>
      <c r="E17" s="3" t="s">
        <v>51</v>
      </c>
    </row>
    <row r="18" spans="1:5" x14ac:dyDescent="0.25">
      <c r="A18" s="38">
        <v>13</v>
      </c>
      <c r="B18" s="6" t="s">
        <v>32</v>
      </c>
      <c r="C18" s="7">
        <v>305</v>
      </c>
      <c r="D18" s="7" t="s">
        <v>15</v>
      </c>
      <c r="E18" s="8" t="s">
        <v>54</v>
      </c>
    </row>
    <row r="19" spans="1:5" x14ac:dyDescent="0.25">
      <c r="A19" s="38">
        <v>14</v>
      </c>
      <c r="B19" s="6" t="s">
        <v>33</v>
      </c>
      <c r="C19" s="7">
        <v>305</v>
      </c>
      <c r="D19" s="7" t="s">
        <v>15</v>
      </c>
      <c r="E19" s="8" t="s">
        <v>54</v>
      </c>
    </row>
    <row r="20" spans="1:5" x14ac:dyDescent="0.25">
      <c r="A20" s="38">
        <v>15</v>
      </c>
      <c r="B20" s="6" t="s">
        <v>34</v>
      </c>
      <c r="C20" s="7">
        <v>415</v>
      </c>
      <c r="D20" s="7" t="s">
        <v>15</v>
      </c>
      <c r="E20" s="8" t="s">
        <v>54</v>
      </c>
    </row>
    <row r="21" spans="1:5" x14ac:dyDescent="0.25">
      <c r="A21" s="38">
        <v>16</v>
      </c>
      <c r="B21" s="6" t="s">
        <v>35</v>
      </c>
      <c r="C21" s="7">
        <v>305</v>
      </c>
      <c r="D21" s="7" t="s">
        <v>15</v>
      </c>
      <c r="E21" s="8" t="s">
        <v>54</v>
      </c>
    </row>
    <row r="22" spans="1:5" x14ac:dyDescent="0.25">
      <c r="A22" s="38">
        <v>17</v>
      </c>
      <c r="B22" s="6" t="s">
        <v>36</v>
      </c>
      <c r="C22" s="7">
        <v>305</v>
      </c>
      <c r="D22" s="7" t="s">
        <v>15</v>
      </c>
      <c r="E22" s="8" t="s">
        <v>54</v>
      </c>
    </row>
    <row r="23" spans="1:5" x14ac:dyDescent="0.25">
      <c r="A23" s="38">
        <v>18</v>
      </c>
      <c r="B23" s="6" t="s">
        <v>37</v>
      </c>
      <c r="C23" s="7">
        <v>305</v>
      </c>
      <c r="D23" s="7" t="s">
        <v>15</v>
      </c>
      <c r="E23" s="8" t="s">
        <v>79</v>
      </c>
    </row>
    <row r="24" spans="1:5" x14ac:dyDescent="0.25">
      <c r="A24" s="38">
        <v>19</v>
      </c>
      <c r="B24" s="6" t="s">
        <v>38</v>
      </c>
      <c r="C24" s="7">
        <v>305</v>
      </c>
      <c r="D24" s="7" t="s">
        <v>15</v>
      </c>
      <c r="E24" s="8" t="s">
        <v>54</v>
      </c>
    </row>
    <row r="25" spans="1:5" ht="25.5" x14ac:dyDescent="0.25">
      <c r="A25" s="38">
        <v>20</v>
      </c>
      <c r="B25" s="6" t="s">
        <v>30</v>
      </c>
      <c r="C25" s="25">
        <v>305</v>
      </c>
      <c r="D25" s="7" t="s">
        <v>15</v>
      </c>
      <c r="E25" s="8" t="s">
        <v>78</v>
      </c>
    </row>
    <row r="26" spans="1:5" x14ac:dyDescent="0.25">
      <c r="A26" s="38">
        <v>21</v>
      </c>
      <c r="B26" s="6" t="s">
        <v>20</v>
      </c>
      <c r="C26" s="7">
        <v>305</v>
      </c>
      <c r="D26" s="7" t="s">
        <v>15</v>
      </c>
      <c r="E26" s="8" t="s">
        <v>78</v>
      </c>
    </row>
    <row r="27" spans="1:5" ht="25.5" x14ac:dyDescent="0.25">
      <c r="A27" s="38">
        <v>22</v>
      </c>
      <c r="B27" s="6" t="s">
        <v>21</v>
      </c>
      <c r="C27" s="7">
        <v>335</v>
      </c>
      <c r="D27" s="7" t="s">
        <v>15</v>
      </c>
      <c r="E27" s="8" t="s">
        <v>78</v>
      </c>
    </row>
    <row r="28" spans="1:5" x14ac:dyDescent="0.25">
      <c r="A28" s="38">
        <v>23</v>
      </c>
      <c r="B28" s="6" t="s">
        <v>22</v>
      </c>
      <c r="C28" s="7">
        <v>335</v>
      </c>
      <c r="D28" s="7" t="s">
        <v>15</v>
      </c>
      <c r="E28" s="8" t="s">
        <v>54</v>
      </c>
    </row>
    <row r="29" spans="1:5" x14ac:dyDescent="0.25">
      <c r="A29" s="38">
        <v>24</v>
      </c>
      <c r="B29" s="6" t="s">
        <v>23</v>
      </c>
      <c r="C29" s="7">
        <v>360</v>
      </c>
      <c r="D29" s="7" t="s">
        <v>15</v>
      </c>
      <c r="E29" s="8" t="s">
        <v>54</v>
      </c>
    </row>
    <row r="30" spans="1:5" x14ac:dyDescent="0.25">
      <c r="A30" s="38">
        <v>25</v>
      </c>
      <c r="B30" s="6" t="s">
        <v>39</v>
      </c>
      <c r="C30" s="7">
        <v>850</v>
      </c>
      <c r="D30" s="7" t="s">
        <v>15</v>
      </c>
      <c r="E30" s="8" t="s">
        <v>54</v>
      </c>
    </row>
    <row r="31" spans="1:5" x14ac:dyDescent="0.25">
      <c r="A31" s="38">
        <v>26</v>
      </c>
      <c r="B31" s="6" t="s">
        <v>24</v>
      </c>
      <c r="C31" s="7">
        <v>500</v>
      </c>
      <c r="D31" s="7" t="s">
        <v>15</v>
      </c>
      <c r="E31" s="8" t="s">
        <v>54</v>
      </c>
    </row>
    <row r="32" spans="1:5" x14ac:dyDescent="0.25">
      <c r="A32" s="38">
        <v>27</v>
      </c>
      <c r="B32" s="6" t="s">
        <v>25</v>
      </c>
      <c r="C32" s="7">
        <v>400</v>
      </c>
      <c r="D32" s="7" t="s">
        <v>15</v>
      </c>
      <c r="E32" s="8" t="s">
        <v>54</v>
      </c>
    </row>
    <row r="33" spans="1:5" x14ac:dyDescent="0.25">
      <c r="A33" s="38">
        <v>28</v>
      </c>
      <c r="B33" s="6" t="s">
        <v>40</v>
      </c>
      <c r="C33" s="7">
        <v>440</v>
      </c>
      <c r="D33" s="7" t="s">
        <v>15</v>
      </c>
      <c r="E33" s="8" t="s">
        <v>54</v>
      </c>
    </row>
    <row r="34" spans="1:5" x14ac:dyDescent="0.25">
      <c r="A34" s="38">
        <v>29</v>
      </c>
      <c r="B34" s="6" t="s">
        <v>41</v>
      </c>
      <c r="C34" s="7">
        <v>450</v>
      </c>
      <c r="D34" s="7" t="s">
        <v>15</v>
      </c>
      <c r="E34" s="8" t="s">
        <v>54</v>
      </c>
    </row>
    <row r="35" spans="1:5" ht="25.5" x14ac:dyDescent="0.25">
      <c r="A35" s="38">
        <v>30</v>
      </c>
      <c r="B35" s="6" t="s">
        <v>42</v>
      </c>
      <c r="C35" s="7">
        <v>231</v>
      </c>
      <c r="D35" s="7" t="s">
        <v>27</v>
      </c>
      <c r="E35" s="8" t="s">
        <v>79</v>
      </c>
    </row>
    <row r="36" spans="1:5" ht="25.5" x14ac:dyDescent="0.25">
      <c r="A36" s="38">
        <v>31</v>
      </c>
      <c r="B36" s="6" t="s">
        <v>42</v>
      </c>
      <c r="C36" s="7">
        <v>231</v>
      </c>
      <c r="D36" s="7" t="s">
        <v>27</v>
      </c>
      <c r="E36" s="8" t="s">
        <v>79</v>
      </c>
    </row>
    <row r="37" spans="1:5" ht="25.5" x14ac:dyDescent="0.25">
      <c r="A37" s="38">
        <v>32</v>
      </c>
      <c r="B37" s="6" t="s">
        <v>29</v>
      </c>
      <c r="C37" s="7">
        <v>305</v>
      </c>
      <c r="D37" s="7" t="s">
        <v>15</v>
      </c>
      <c r="E37" s="8" t="s">
        <v>79</v>
      </c>
    </row>
    <row r="38" spans="1:5" ht="25.5" x14ac:dyDescent="0.25">
      <c r="A38" s="38">
        <v>33</v>
      </c>
      <c r="B38" s="6" t="s">
        <v>29</v>
      </c>
      <c r="C38" s="7">
        <v>305</v>
      </c>
      <c r="D38" s="7" t="s">
        <v>15</v>
      </c>
      <c r="E38" s="8" t="s">
        <v>79</v>
      </c>
    </row>
    <row r="39" spans="1:5" x14ac:dyDescent="0.25">
      <c r="A39" s="5"/>
      <c r="B39" s="10"/>
      <c r="C39" s="26"/>
      <c r="D39" s="11" t="s">
        <v>15</v>
      </c>
      <c r="E39" s="27"/>
    </row>
    <row r="40" spans="1:5" x14ac:dyDescent="0.25">
      <c r="A40" s="51" t="s">
        <v>6</v>
      </c>
      <c r="B40" s="52"/>
      <c r="C40" s="28">
        <f>SUM(C6:C39)</f>
        <v>11198.96</v>
      </c>
      <c r="D40" s="29"/>
      <c r="E40" s="30"/>
    </row>
  </sheetData>
  <mergeCells count="9">
    <mergeCell ref="A40:B40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E46"/>
  <sheetViews>
    <sheetView workbookViewId="0">
      <selection activeCell="C4" sqref="C4:C5"/>
    </sheetView>
  </sheetViews>
  <sheetFormatPr baseColWidth="10" defaultRowHeight="15" x14ac:dyDescent="0.25"/>
  <cols>
    <col min="1" max="1" width="6" customWidth="1"/>
    <col min="2" max="2" width="58.7109375" customWidth="1"/>
    <col min="3" max="3" width="16.5703125" customWidth="1"/>
    <col min="4" max="4" width="15.5703125" customWidth="1"/>
    <col min="5" max="5" width="16.28515625" customWidth="1"/>
  </cols>
  <sheetData>
    <row r="1" spans="1:5" ht="15.75" x14ac:dyDescent="0.25">
      <c r="A1" s="41" t="s">
        <v>0</v>
      </c>
      <c r="B1" s="41"/>
      <c r="C1" s="41"/>
      <c r="D1" s="41"/>
      <c r="E1" s="41"/>
    </row>
    <row r="2" spans="1:5" ht="15.75" x14ac:dyDescent="0.25">
      <c r="A2" s="41" t="s">
        <v>12</v>
      </c>
      <c r="B2" s="41"/>
      <c r="C2" s="41"/>
      <c r="D2" s="41"/>
      <c r="E2" s="41"/>
    </row>
    <row r="3" spans="1:5" ht="15.75" x14ac:dyDescent="0.25">
      <c r="A3" s="41" t="s">
        <v>81</v>
      </c>
      <c r="B3" s="41"/>
      <c r="C3" s="41"/>
      <c r="D3" s="41"/>
      <c r="E3" s="41"/>
    </row>
    <row r="4" spans="1:5" x14ac:dyDescent="0.25">
      <c r="A4" s="56" t="s">
        <v>1</v>
      </c>
      <c r="B4" s="56" t="s">
        <v>3</v>
      </c>
      <c r="C4" s="56" t="s">
        <v>4</v>
      </c>
      <c r="D4" s="58" t="s">
        <v>7</v>
      </c>
      <c r="E4" s="58" t="s">
        <v>5</v>
      </c>
    </row>
    <row r="5" spans="1:5" x14ac:dyDescent="0.25">
      <c r="A5" s="57"/>
      <c r="B5" s="57"/>
      <c r="C5" s="57"/>
      <c r="D5" s="59"/>
      <c r="E5" s="59"/>
    </row>
    <row r="6" spans="1:5" x14ac:dyDescent="0.25">
      <c r="A6" s="38">
        <v>1</v>
      </c>
      <c r="B6" s="6" t="s">
        <v>14</v>
      </c>
      <c r="C6" s="7">
        <v>305</v>
      </c>
      <c r="D6" s="7" t="s">
        <v>15</v>
      </c>
      <c r="E6" s="8" t="s">
        <v>82</v>
      </c>
    </row>
    <row r="7" spans="1:5" x14ac:dyDescent="0.25">
      <c r="A7" s="38">
        <v>2</v>
      </c>
      <c r="B7" s="6" t="s">
        <v>16</v>
      </c>
      <c r="C7" s="25">
        <v>305</v>
      </c>
      <c r="D7" s="7" t="s">
        <v>15</v>
      </c>
      <c r="E7" s="8" t="s">
        <v>82</v>
      </c>
    </row>
    <row r="8" spans="1:5" x14ac:dyDescent="0.25">
      <c r="A8" s="38">
        <v>3</v>
      </c>
      <c r="B8" s="6" t="s">
        <v>17</v>
      </c>
      <c r="C8" s="7">
        <v>305</v>
      </c>
      <c r="D8" s="7" t="s">
        <v>15</v>
      </c>
      <c r="E8" s="8" t="s">
        <v>83</v>
      </c>
    </row>
    <row r="9" spans="1:5" x14ac:dyDescent="0.25">
      <c r="A9" s="38">
        <v>4</v>
      </c>
      <c r="B9" s="6" t="s">
        <v>17</v>
      </c>
      <c r="C9" s="7">
        <v>305</v>
      </c>
      <c r="D9" s="7" t="s">
        <v>15</v>
      </c>
      <c r="E9" s="8" t="s">
        <v>83</v>
      </c>
    </row>
    <row r="10" spans="1:5" x14ac:dyDescent="0.25">
      <c r="A10" s="38">
        <v>5</v>
      </c>
      <c r="B10" s="6" t="s">
        <v>17</v>
      </c>
      <c r="C10" s="7">
        <v>305</v>
      </c>
      <c r="D10" s="7" t="s">
        <v>15</v>
      </c>
      <c r="E10" s="8" t="s">
        <v>83</v>
      </c>
    </row>
    <row r="11" spans="1:5" x14ac:dyDescent="0.25">
      <c r="A11" s="38">
        <v>6</v>
      </c>
      <c r="B11" s="6" t="s">
        <v>17</v>
      </c>
      <c r="C11" s="7">
        <v>53.33</v>
      </c>
      <c r="D11" s="7" t="s">
        <v>15</v>
      </c>
      <c r="E11" s="8" t="s">
        <v>83</v>
      </c>
    </row>
    <row r="12" spans="1:5" x14ac:dyDescent="0.25">
      <c r="A12" s="38">
        <v>7</v>
      </c>
      <c r="B12" s="6" t="s">
        <v>17</v>
      </c>
      <c r="C12" s="7">
        <v>305</v>
      </c>
      <c r="D12" s="7" t="s">
        <v>15</v>
      </c>
      <c r="E12" s="8" t="s">
        <v>83</v>
      </c>
    </row>
    <row r="13" spans="1:5" x14ac:dyDescent="0.25">
      <c r="A13" s="38">
        <v>8</v>
      </c>
      <c r="B13" s="6" t="s">
        <v>17</v>
      </c>
      <c r="C13" s="7">
        <v>305</v>
      </c>
      <c r="D13" s="7" t="s">
        <v>15</v>
      </c>
      <c r="E13" s="8" t="s">
        <v>83</v>
      </c>
    </row>
    <row r="14" spans="1:5" x14ac:dyDescent="0.25">
      <c r="A14" s="38">
        <v>9</v>
      </c>
      <c r="B14" s="6" t="s">
        <v>17</v>
      </c>
      <c r="C14" s="7">
        <v>305</v>
      </c>
      <c r="D14" s="7" t="s">
        <v>15</v>
      </c>
      <c r="E14" s="8" t="s">
        <v>83</v>
      </c>
    </row>
    <row r="15" spans="1:5" x14ac:dyDescent="0.25">
      <c r="A15" s="38">
        <v>10</v>
      </c>
      <c r="B15" s="6" t="s">
        <v>17</v>
      </c>
      <c r="C15" s="7">
        <v>172.5</v>
      </c>
      <c r="D15" s="7" t="s">
        <v>15</v>
      </c>
      <c r="E15" s="8" t="s">
        <v>83</v>
      </c>
    </row>
    <row r="16" spans="1:5" x14ac:dyDescent="0.25">
      <c r="A16" s="38">
        <v>11</v>
      </c>
      <c r="B16" s="6" t="s">
        <v>17</v>
      </c>
      <c r="C16" s="7">
        <v>325</v>
      </c>
      <c r="D16" s="7" t="s">
        <v>15</v>
      </c>
      <c r="E16" s="8" t="s">
        <v>83</v>
      </c>
    </row>
    <row r="17" spans="1:5" x14ac:dyDescent="0.25">
      <c r="A17" s="38">
        <v>12</v>
      </c>
      <c r="B17" s="6" t="s">
        <v>32</v>
      </c>
      <c r="C17" s="7">
        <v>305</v>
      </c>
      <c r="D17" s="7" t="s">
        <v>15</v>
      </c>
      <c r="E17" s="8" t="s">
        <v>83</v>
      </c>
    </row>
    <row r="18" spans="1:5" x14ac:dyDescent="0.25">
      <c r="A18" s="38">
        <v>13</v>
      </c>
      <c r="B18" s="6" t="s">
        <v>33</v>
      </c>
      <c r="C18" s="7">
        <v>305</v>
      </c>
      <c r="D18" s="7" t="s">
        <v>15</v>
      </c>
      <c r="E18" s="8" t="s">
        <v>82</v>
      </c>
    </row>
    <row r="19" spans="1:5" x14ac:dyDescent="0.25">
      <c r="A19" s="38">
        <v>14</v>
      </c>
      <c r="B19" s="6" t="s">
        <v>34</v>
      </c>
      <c r="C19" s="7">
        <v>415</v>
      </c>
      <c r="D19" s="7" t="s">
        <v>15</v>
      </c>
      <c r="E19" s="8" t="s">
        <v>82</v>
      </c>
    </row>
    <row r="20" spans="1:5" x14ac:dyDescent="0.25">
      <c r="A20" s="38">
        <v>15</v>
      </c>
      <c r="B20" s="6" t="s">
        <v>84</v>
      </c>
      <c r="C20" s="7">
        <v>305</v>
      </c>
      <c r="D20" s="7" t="s">
        <v>15</v>
      </c>
      <c r="E20" s="8" t="s">
        <v>82</v>
      </c>
    </row>
    <row r="21" spans="1:5" x14ac:dyDescent="0.25">
      <c r="A21" s="38">
        <v>16</v>
      </c>
      <c r="B21" s="6" t="s">
        <v>36</v>
      </c>
      <c r="C21" s="7">
        <v>305</v>
      </c>
      <c r="D21" s="7" t="s">
        <v>15</v>
      </c>
      <c r="E21" s="8" t="s">
        <v>82</v>
      </c>
    </row>
    <row r="22" spans="1:5" ht="25.5" x14ac:dyDescent="0.25">
      <c r="A22" s="38">
        <v>17</v>
      </c>
      <c r="B22" s="6" t="s">
        <v>85</v>
      </c>
      <c r="C22" s="7">
        <v>305</v>
      </c>
      <c r="D22" s="7" t="s">
        <v>15</v>
      </c>
      <c r="E22" s="8" t="s">
        <v>90</v>
      </c>
    </row>
    <row r="23" spans="1:5" x14ac:dyDescent="0.25">
      <c r="A23" s="38">
        <v>18</v>
      </c>
      <c r="B23" s="6" t="s">
        <v>38</v>
      </c>
      <c r="C23" s="7">
        <v>305</v>
      </c>
      <c r="D23" s="7" t="s">
        <v>15</v>
      </c>
      <c r="E23" s="8" t="s">
        <v>82</v>
      </c>
    </row>
    <row r="24" spans="1:5" x14ac:dyDescent="0.25">
      <c r="A24" s="38">
        <v>19</v>
      </c>
      <c r="B24" s="6" t="s">
        <v>30</v>
      </c>
      <c r="C24" s="25">
        <v>305</v>
      </c>
      <c r="D24" s="7" t="s">
        <v>15</v>
      </c>
      <c r="E24" s="8" t="s">
        <v>78</v>
      </c>
    </row>
    <row r="25" spans="1:5" x14ac:dyDescent="0.25">
      <c r="A25" s="38">
        <v>20</v>
      </c>
      <c r="B25" s="6" t="s">
        <v>20</v>
      </c>
      <c r="C25" s="7">
        <v>305</v>
      </c>
      <c r="D25" s="7" t="s">
        <v>15</v>
      </c>
      <c r="E25" s="8" t="s">
        <v>78</v>
      </c>
    </row>
    <row r="26" spans="1:5" x14ac:dyDescent="0.25">
      <c r="A26" s="38">
        <v>21</v>
      </c>
      <c r="B26" s="6" t="s">
        <v>21</v>
      </c>
      <c r="C26" s="7">
        <v>335</v>
      </c>
      <c r="D26" s="7" t="s">
        <v>15</v>
      </c>
      <c r="E26" s="8" t="s">
        <v>78</v>
      </c>
    </row>
    <row r="27" spans="1:5" x14ac:dyDescent="0.25">
      <c r="A27" s="38">
        <v>22</v>
      </c>
      <c r="B27" s="6" t="s">
        <v>22</v>
      </c>
      <c r="C27" s="7">
        <v>335</v>
      </c>
      <c r="D27" s="7" t="s">
        <v>15</v>
      </c>
      <c r="E27" s="8" t="s">
        <v>82</v>
      </c>
    </row>
    <row r="28" spans="1:5" x14ac:dyDescent="0.25">
      <c r="A28" s="38">
        <v>23</v>
      </c>
      <c r="B28" s="6" t="s">
        <v>23</v>
      </c>
      <c r="C28" s="7">
        <v>360</v>
      </c>
      <c r="D28" s="7" t="s">
        <v>15</v>
      </c>
      <c r="E28" s="8" t="s">
        <v>82</v>
      </c>
    </row>
    <row r="29" spans="1:5" x14ac:dyDescent="0.25">
      <c r="A29" s="38">
        <v>24</v>
      </c>
      <c r="B29" s="6" t="s">
        <v>39</v>
      </c>
      <c r="C29" s="7">
        <v>850</v>
      </c>
      <c r="D29" s="7" t="s">
        <v>15</v>
      </c>
      <c r="E29" s="8" t="s">
        <v>82</v>
      </c>
    </row>
    <row r="30" spans="1:5" x14ac:dyDescent="0.25">
      <c r="A30" s="38">
        <v>25</v>
      </c>
      <c r="B30" s="6" t="s">
        <v>24</v>
      </c>
      <c r="C30" s="7">
        <v>500</v>
      </c>
      <c r="D30" s="7" t="s">
        <v>15</v>
      </c>
      <c r="E30" s="8" t="s">
        <v>82</v>
      </c>
    </row>
    <row r="31" spans="1:5" x14ac:dyDescent="0.25">
      <c r="A31" s="38">
        <v>26</v>
      </c>
      <c r="B31" s="6" t="s">
        <v>25</v>
      </c>
      <c r="C31" s="7">
        <v>400</v>
      </c>
      <c r="D31" s="7" t="s">
        <v>15</v>
      </c>
      <c r="E31" s="8" t="s">
        <v>83</v>
      </c>
    </row>
    <row r="32" spans="1:5" x14ac:dyDescent="0.25">
      <c r="A32" s="38">
        <v>27</v>
      </c>
      <c r="B32" s="6" t="s">
        <v>40</v>
      </c>
      <c r="C32" s="7">
        <v>440</v>
      </c>
      <c r="D32" s="7" t="s">
        <v>15</v>
      </c>
      <c r="E32" s="8" t="s">
        <v>82</v>
      </c>
    </row>
    <row r="33" spans="1:5" x14ac:dyDescent="0.25">
      <c r="A33" s="38">
        <v>28</v>
      </c>
      <c r="B33" s="6" t="s">
        <v>41</v>
      </c>
      <c r="C33" s="7">
        <v>450</v>
      </c>
      <c r="D33" s="7" t="s">
        <v>15</v>
      </c>
      <c r="E33" s="8" t="s">
        <v>82</v>
      </c>
    </row>
    <row r="34" spans="1:5" ht="25.5" x14ac:dyDescent="0.25">
      <c r="A34" s="38">
        <v>29</v>
      </c>
      <c r="B34" s="6" t="s">
        <v>29</v>
      </c>
      <c r="C34" s="7">
        <v>305</v>
      </c>
      <c r="D34" s="7" t="s">
        <v>15</v>
      </c>
      <c r="E34" s="8" t="s">
        <v>90</v>
      </c>
    </row>
    <row r="35" spans="1:5" ht="25.5" x14ac:dyDescent="0.25">
      <c r="A35" s="38">
        <v>30</v>
      </c>
      <c r="B35" s="6" t="s">
        <v>29</v>
      </c>
      <c r="C35" s="7">
        <v>305</v>
      </c>
      <c r="D35" s="7" t="s">
        <v>15</v>
      </c>
      <c r="E35" s="8" t="s">
        <v>90</v>
      </c>
    </row>
    <row r="36" spans="1:5" ht="25.5" x14ac:dyDescent="0.25">
      <c r="A36" s="38">
        <v>31</v>
      </c>
      <c r="B36" s="6" t="s">
        <v>86</v>
      </c>
      <c r="C36" s="7">
        <v>425</v>
      </c>
      <c r="D36" s="7" t="s">
        <v>15</v>
      </c>
      <c r="E36" s="8" t="s">
        <v>90</v>
      </c>
    </row>
    <row r="37" spans="1:5" x14ac:dyDescent="0.25">
      <c r="A37" s="38">
        <v>32</v>
      </c>
      <c r="B37" s="6" t="s">
        <v>87</v>
      </c>
      <c r="C37" s="7">
        <v>138.66999999999999</v>
      </c>
      <c r="D37" s="7" t="s">
        <v>15</v>
      </c>
      <c r="E37" s="8" t="s">
        <v>83</v>
      </c>
    </row>
    <row r="38" spans="1:5" ht="25.5" x14ac:dyDescent="0.25">
      <c r="A38" s="38">
        <v>33</v>
      </c>
      <c r="B38" s="6" t="s">
        <v>88</v>
      </c>
      <c r="C38" s="7">
        <v>305</v>
      </c>
      <c r="D38" s="7" t="s">
        <v>15</v>
      </c>
      <c r="E38" s="8" t="s">
        <v>90</v>
      </c>
    </row>
    <row r="39" spans="1:5" x14ac:dyDescent="0.25">
      <c r="A39" s="38">
        <v>34</v>
      </c>
      <c r="B39" s="6" t="s">
        <v>89</v>
      </c>
      <c r="C39" s="7">
        <v>345</v>
      </c>
      <c r="D39" s="7" t="s">
        <v>15</v>
      </c>
      <c r="E39" s="8" t="s">
        <v>82</v>
      </c>
    </row>
    <row r="40" spans="1:5" ht="25.5" x14ac:dyDescent="0.25">
      <c r="A40" s="38">
        <v>35</v>
      </c>
      <c r="B40" s="6" t="s">
        <v>42</v>
      </c>
      <c r="C40" s="7">
        <v>44</v>
      </c>
      <c r="D40" s="7" t="s">
        <v>27</v>
      </c>
      <c r="E40" s="8" t="s">
        <v>90</v>
      </c>
    </row>
    <row r="41" spans="1:5" x14ac:dyDescent="0.25">
      <c r="A41" s="38">
        <v>36</v>
      </c>
      <c r="B41" s="6" t="s">
        <v>91</v>
      </c>
      <c r="C41" s="7">
        <v>350</v>
      </c>
      <c r="D41" s="7" t="s">
        <v>15</v>
      </c>
      <c r="E41" s="8" t="s">
        <v>83</v>
      </c>
    </row>
    <row r="42" spans="1:5" x14ac:dyDescent="0.25">
      <c r="A42" s="5"/>
      <c r="B42" s="6"/>
      <c r="C42" s="7"/>
      <c r="D42" s="7"/>
      <c r="E42" s="8"/>
    </row>
    <row r="43" spans="1:5" x14ac:dyDescent="0.25">
      <c r="A43" s="54" t="s">
        <v>6</v>
      </c>
      <c r="B43" s="55"/>
      <c r="C43" s="31">
        <f>SUM(C6:C42)</f>
        <v>11733.5</v>
      </c>
      <c r="D43" s="29"/>
      <c r="E43" s="32"/>
    </row>
    <row r="44" spans="1:5" x14ac:dyDescent="0.25">
      <c r="A44" s="33"/>
      <c r="B44" s="33"/>
      <c r="C44" s="33"/>
      <c r="D44" s="33"/>
      <c r="E44" s="33"/>
    </row>
    <row r="45" spans="1:5" x14ac:dyDescent="0.25">
      <c r="A45" s="33"/>
      <c r="B45" s="33"/>
      <c r="C45" s="33"/>
      <c r="D45" s="33"/>
      <c r="E45" s="33"/>
    </row>
    <row r="46" spans="1:5" x14ac:dyDescent="0.25">
      <c r="A46" s="33"/>
      <c r="B46" s="33"/>
      <c r="C46" s="33"/>
      <c r="D46" s="33"/>
      <c r="E46" s="33"/>
    </row>
  </sheetData>
  <mergeCells count="9">
    <mergeCell ref="A43:B43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E39"/>
  <sheetViews>
    <sheetView topLeftCell="A28" workbookViewId="0">
      <selection activeCell="B16" sqref="B16"/>
    </sheetView>
  </sheetViews>
  <sheetFormatPr baseColWidth="10" defaultRowHeight="15" x14ac:dyDescent="0.25"/>
  <cols>
    <col min="1" max="1" width="6.28515625" customWidth="1"/>
    <col min="2" max="2" width="45" customWidth="1"/>
    <col min="3" max="3" width="16" customWidth="1"/>
    <col min="4" max="4" width="14.5703125" customWidth="1"/>
    <col min="5" max="5" width="19.42578125" customWidth="1"/>
  </cols>
  <sheetData>
    <row r="1" spans="1:5" ht="15.75" x14ac:dyDescent="0.25">
      <c r="A1" s="41" t="s">
        <v>0</v>
      </c>
      <c r="B1" s="41"/>
      <c r="C1" s="41"/>
      <c r="D1" s="41"/>
      <c r="E1" s="41"/>
    </row>
    <row r="2" spans="1:5" ht="15.75" x14ac:dyDescent="0.25">
      <c r="A2" s="41" t="s">
        <v>12</v>
      </c>
      <c r="B2" s="41"/>
      <c r="C2" s="41"/>
      <c r="D2" s="41"/>
      <c r="E2" s="41"/>
    </row>
    <row r="3" spans="1:5" ht="15.75" x14ac:dyDescent="0.25">
      <c r="A3" s="41" t="s">
        <v>92</v>
      </c>
      <c r="B3" s="41"/>
      <c r="C3" s="41"/>
      <c r="D3" s="41"/>
      <c r="E3" s="41"/>
    </row>
    <row r="4" spans="1:5" x14ac:dyDescent="0.25">
      <c r="A4" s="56" t="s">
        <v>1</v>
      </c>
      <c r="B4" s="56" t="s">
        <v>3</v>
      </c>
      <c r="C4" s="56" t="s">
        <v>4</v>
      </c>
      <c r="D4" s="60" t="s">
        <v>7</v>
      </c>
      <c r="E4" s="60" t="s">
        <v>5</v>
      </c>
    </row>
    <row r="5" spans="1:5" x14ac:dyDescent="0.25">
      <c r="A5" s="57"/>
      <c r="B5" s="57"/>
      <c r="C5" s="57"/>
      <c r="D5" s="61"/>
      <c r="E5" s="61"/>
    </row>
    <row r="6" spans="1:5" ht="25.5" x14ac:dyDescent="0.25">
      <c r="A6" s="5">
        <v>1</v>
      </c>
      <c r="B6" s="6" t="s">
        <v>14</v>
      </c>
      <c r="C6" s="7">
        <v>365</v>
      </c>
      <c r="D6" s="7" t="s">
        <v>15</v>
      </c>
      <c r="E6" s="8" t="s">
        <v>111</v>
      </c>
    </row>
    <row r="7" spans="1:5" ht="25.5" x14ac:dyDescent="0.25">
      <c r="A7" s="5">
        <v>2</v>
      </c>
      <c r="B7" s="6" t="s">
        <v>16</v>
      </c>
      <c r="C7" s="25">
        <v>365</v>
      </c>
      <c r="D7" s="7" t="s">
        <v>15</v>
      </c>
      <c r="E7" s="8" t="s">
        <v>111</v>
      </c>
    </row>
    <row r="8" spans="1:5" x14ac:dyDescent="0.25">
      <c r="A8" s="5">
        <v>3</v>
      </c>
      <c r="B8" s="6" t="s">
        <v>17</v>
      </c>
      <c r="C8" s="7">
        <v>365</v>
      </c>
      <c r="D8" s="7" t="s">
        <v>15</v>
      </c>
      <c r="E8" s="8" t="s">
        <v>100</v>
      </c>
    </row>
    <row r="9" spans="1:5" x14ac:dyDescent="0.25">
      <c r="A9" s="5">
        <v>4</v>
      </c>
      <c r="B9" s="6" t="s">
        <v>17</v>
      </c>
      <c r="C9" s="7">
        <v>365</v>
      </c>
      <c r="D9" s="7" t="s">
        <v>15</v>
      </c>
      <c r="E9" s="8" t="s">
        <v>100</v>
      </c>
    </row>
    <row r="10" spans="1:5" x14ac:dyDescent="0.25">
      <c r="A10" s="5">
        <v>5</v>
      </c>
      <c r="B10" s="6" t="s">
        <v>17</v>
      </c>
      <c r="C10" s="7">
        <v>365</v>
      </c>
      <c r="D10" s="7" t="s">
        <v>15</v>
      </c>
      <c r="E10" s="8" t="s">
        <v>100</v>
      </c>
    </row>
    <row r="11" spans="1:5" x14ac:dyDescent="0.25">
      <c r="A11" s="5">
        <v>6</v>
      </c>
      <c r="B11" s="6" t="s">
        <v>93</v>
      </c>
      <c r="C11" s="7">
        <v>400</v>
      </c>
      <c r="D11" s="7" t="s">
        <v>15</v>
      </c>
      <c r="E11" s="8" t="s">
        <v>111</v>
      </c>
    </row>
    <row r="12" spans="1:5" x14ac:dyDescent="0.25">
      <c r="A12" s="5">
        <v>7</v>
      </c>
      <c r="B12" s="6" t="s">
        <v>17</v>
      </c>
      <c r="C12" s="7">
        <v>365</v>
      </c>
      <c r="D12" s="7" t="s">
        <v>15</v>
      </c>
      <c r="E12" s="8" t="s">
        <v>100</v>
      </c>
    </row>
    <row r="13" spans="1:5" x14ac:dyDescent="0.25">
      <c r="A13" s="5">
        <v>8</v>
      </c>
      <c r="B13" s="6" t="s">
        <v>17</v>
      </c>
      <c r="C13" s="7">
        <v>365</v>
      </c>
      <c r="D13" s="7" t="s">
        <v>15</v>
      </c>
      <c r="E13" s="8" t="s">
        <v>100</v>
      </c>
    </row>
    <row r="14" spans="1:5" x14ac:dyDescent="0.25">
      <c r="A14" s="5">
        <v>9</v>
      </c>
      <c r="B14" s="6" t="s">
        <v>17</v>
      </c>
      <c r="C14" s="7">
        <v>365</v>
      </c>
      <c r="D14" s="7" t="s">
        <v>15</v>
      </c>
      <c r="E14" s="8" t="s">
        <v>100</v>
      </c>
    </row>
    <row r="15" spans="1:5" x14ac:dyDescent="0.25">
      <c r="A15" s="5">
        <v>10</v>
      </c>
      <c r="B15" s="6" t="s">
        <v>17</v>
      </c>
      <c r="C15" s="7">
        <v>365</v>
      </c>
      <c r="D15" s="7" t="s">
        <v>15</v>
      </c>
      <c r="E15" s="8">
        <v>0.75</v>
      </c>
    </row>
    <row r="16" spans="1:5" x14ac:dyDescent="0.25">
      <c r="A16" s="5">
        <v>11</v>
      </c>
      <c r="B16" s="6" t="s">
        <v>32</v>
      </c>
      <c r="C16" s="7">
        <v>365</v>
      </c>
      <c r="D16" s="7" t="s">
        <v>15</v>
      </c>
      <c r="E16" s="8" t="s">
        <v>94</v>
      </c>
    </row>
    <row r="17" spans="1:5" x14ac:dyDescent="0.25">
      <c r="A17" s="5">
        <v>12</v>
      </c>
      <c r="B17" s="6" t="s">
        <v>33</v>
      </c>
      <c r="C17" s="7">
        <v>365</v>
      </c>
      <c r="D17" s="7" t="s">
        <v>15</v>
      </c>
      <c r="E17" s="8" t="s">
        <v>94</v>
      </c>
    </row>
    <row r="18" spans="1:5" x14ac:dyDescent="0.25">
      <c r="A18" s="5">
        <v>13</v>
      </c>
      <c r="B18" s="6" t="s">
        <v>34</v>
      </c>
      <c r="C18" s="7">
        <v>415</v>
      </c>
      <c r="D18" s="7" t="s">
        <v>15</v>
      </c>
      <c r="E18" s="8" t="s">
        <v>111</v>
      </c>
    </row>
    <row r="19" spans="1:5" x14ac:dyDescent="0.25">
      <c r="A19" s="5">
        <v>14</v>
      </c>
      <c r="B19" s="6" t="s">
        <v>84</v>
      </c>
      <c r="C19" s="7">
        <v>365</v>
      </c>
      <c r="D19" s="7" t="s">
        <v>15</v>
      </c>
      <c r="E19" s="8" t="s">
        <v>111</v>
      </c>
    </row>
    <row r="20" spans="1:5" x14ac:dyDescent="0.25">
      <c r="A20" s="5">
        <v>15</v>
      </c>
      <c r="B20" s="6" t="s">
        <v>36</v>
      </c>
      <c r="C20" s="7">
        <v>365</v>
      </c>
      <c r="D20" s="7" t="s">
        <v>15</v>
      </c>
      <c r="E20" s="8" t="s">
        <v>111</v>
      </c>
    </row>
    <row r="21" spans="1:5" x14ac:dyDescent="0.25">
      <c r="A21" s="5">
        <v>16</v>
      </c>
      <c r="B21" s="6" t="s">
        <v>85</v>
      </c>
      <c r="C21" s="7">
        <v>365</v>
      </c>
      <c r="D21" s="7" t="s">
        <v>15</v>
      </c>
      <c r="E21" s="8" t="s">
        <v>95</v>
      </c>
    </row>
    <row r="22" spans="1:5" x14ac:dyDescent="0.25">
      <c r="A22" s="5">
        <v>17</v>
      </c>
      <c r="B22" s="6" t="s">
        <v>38</v>
      </c>
      <c r="C22" s="7">
        <v>365</v>
      </c>
      <c r="D22" s="7" t="s">
        <v>15</v>
      </c>
      <c r="E22" s="8" t="s">
        <v>111</v>
      </c>
    </row>
    <row r="23" spans="1:5" ht="25.5" x14ac:dyDescent="0.25">
      <c r="A23" s="5">
        <v>18</v>
      </c>
      <c r="B23" s="6" t="s">
        <v>96</v>
      </c>
      <c r="C23" s="25">
        <v>365</v>
      </c>
      <c r="D23" s="7" t="s">
        <v>15</v>
      </c>
      <c r="E23" s="8" t="s">
        <v>97</v>
      </c>
    </row>
    <row r="24" spans="1:5" x14ac:dyDescent="0.25">
      <c r="A24" s="5">
        <v>19</v>
      </c>
      <c r="B24" s="6" t="s">
        <v>20</v>
      </c>
      <c r="C24" s="7">
        <v>365</v>
      </c>
      <c r="D24" s="7" t="s">
        <v>15</v>
      </c>
      <c r="E24" s="8" t="s">
        <v>97</v>
      </c>
    </row>
    <row r="25" spans="1:5" ht="25.5" x14ac:dyDescent="0.25">
      <c r="A25" s="5">
        <v>20</v>
      </c>
      <c r="B25" s="6" t="s">
        <v>21</v>
      </c>
      <c r="C25" s="7">
        <v>365</v>
      </c>
      <c r="D25" s="7" t="s">
        <v>15</v>
      </c>
      <c r="E25" s="8" t="s">
        <v>97</v>
      </c>
    </row>
    <row r="26" spans="1:5" x14ac:dyDescent="0.25">
      <c r="A26" s="5">
        <v>21</v>
      </c>
      <c r="B26" s="6" t="s">
        <v>22</v>
      </c>
      <c r="C26" s="7">
        <v>365</v>
      </c>
      <c r="D26" s="7" t="s">
        <v>15</v>
      </c>
      <c r="E26" s="8" t="s">
        <v>111</v>
      </c>
    </row>
    <row r="27" spans="1:5" x14ac:dyDescent="0.25">
      <c r="A27" s="5">
        <v>22</v>
      </c>
      <c r="B27" s="6" t="s">
        <v>23</v>
      </c>
      <c r="C27" s="7">
        <v>365</v>
      </c>
      <c r="D27" s="7" t="s">
        <v>15</v>
      </c>
      <c r="E27" s="8" t="s">
        <v>111</v>
      </c>
    </row>
    <row r="28" spans="1:5" x14ac:dyDescent="0.25">
      <c r="A28" s="5">
        <v>23</v>
      </c>
      <c r="B28" s="6" t="s">
        <v>39</v>
      </c>
      <c r="C28" s="7">
        <v>850</v>
      </c>
      <c r="D28" s="7" t="s">
        <v>15</v>
      </c>
      <c r="E28" s="8" t="s">
        <v>111</v>
      </c>
    </row>
    <row r="29" spans="1:5" x14ac:dyDescent="0.25">
      <c r="A29" s="5">
        <v>24</v>
      </c>
      <c r="B29" s="6" t="s">
        <v>24</v>
      </c>
      <c r="C29" s="7">
        <v>500</v>
      </c>
      <c r="D29" s="7" t="s">
        <v>15</v>
      </c>
      <c r="E29" s="8" t="s">
        <v>111</v>
      </c>
    </row>
    <row r="30" spans="1:5" x14ac:dyDescent="0.25">
      <c r="A30" s="5">
        <v>25</v>
      </c>
      <c r="B30" s="6" t="s">
        <v>25</v>
      </c>
      <c r="C30" s="7">
        <v>400</v>
      </c>
      <c r="D30" s="7" t="s">
        <v>15</v>
      </c>
      <c r="E30" s="8" t="s">
        <v>100</v>
      </c>
    </row>
    <row r="31" spans="1:5" x14ac:dyDescent="0.25">
      <c r="A31" s="5">
        <v>26</v>
      </c>
      <c r="B31" s="6" t="s">
        <v>98</v>
      </c>
      <c r="C31" s="7">
        <v>365</v>
      </c>
      <c r="D31" s="7" t="s">
        <v>15</v>
      </c>
      <c r="E31" s="8" t="s">
        <v>111</v>
      </c>
    </row>
    <row r="32" spans="1:5" x14ac:dyDescent="0.25">
      <c r="A32" s="5">
        <v>27</v>
      </c>
      <c r="B32" s="6" t="s">
        <v>41</v>
      </c>
      <c r="C32" s="7">
        <v>450</v>
      </c>
      <c r="D32" s="7" t="s">
        <v>15</v>
      </c>
      <c r="E32" s="8" t="s">
        <v>111</v>
      </c>
    </row>
    <row r="33" spans="1:5" ht="25.5" x14ac:dyDescent="0.25">
      <c r="A33" s="5">
        <v>28</v>
      </c>
      <c r="B33" s="6" t="s">
        <v>29</v>
      </c>
      <c r="C33" s="7">
        <v>365</v>
      </c>
      <c r="D33" s="7" t="s">
        <v>15</v>
      </c>
      <c r="E33" s="8" t="s">
        <v>95</v>
      </c>
    </row>
    <row r="34" spans="1:5" ht="25.5" x14ac:dyDescent="0.25">
      <c r="A34" s="5">
        <v>29</v>
      </c>
      <c r="B34" s="6" t="s">
        <v>29</v>
      </c>
      <c r="C34" s="7">
        <v>365</v>
      </c>
      <c r="D34" s="7" t="s">
        <v>15</v>
      </c>
      <c r="E34" s="8" t="s">
        <v>95</v>
      </c>
    </row>
    <row r="35" spans="1:5" x14ac:dyDescent="0.25">
      <c r="A35" s="5">
        <v>30</v>
      </c>
      <c r="B35" s="6" t="s">
        <v>99</v>
      </c>
      <c r="C35" s="7">
        <v>425</v>
      </c>
      <c r="D35" s="7" t="s">
        <v>15</v>
      </c>
      <c r="E35" s="8" t="s">
        <v>95</v>
      </c>
    </row>
    <row r="36" spans="1:5" x14ac:dyDescent="0.25">
      <c r="A36" s="5">
        <v>31</v>
      </c>
      <c r="B36" s="6" t="s">
        <v>88</v>
      </c>
      <c r="C36" s="7">
        <v>365</v>
      </c>
      <c r="D36" s="7" t="s">
        <v>15</v>
      </c>
      <c r="E36" s="8" t="s">
        <v>95</v>
      </c>
    </row>
    <row r="37" spans="1:5" x14ac:dyDescent="0.25">
      <c r="A37" s="5">
        <v>32</v>
      </c>
      <c r="B37" s="6" t="s">
        <v>91</v>
      </c>
      <c r="C37" s="7">
        <v>350</v>
      </c>
      <c r="D37" s="7" t="s">
        <v>15</v>
      </c>
      <c r="E37" s="8" t="s">
        <v>100</v>
      </c>
    </row>
    <row r="38" spans="1:5" x14ac:dyDescent="0.25">
      <c r="A38" s="5"/>
      <c r="B38" s="6"/>
      <c r="C38" s="7"/>
      <c r="D38" s="7"/>
      <c r="E38" s="8"/>
    </row>
    <row r="39" spans="1:5" x14ac:dyDescent="0.25">
      <c r="A39" s="54" t="s">
        <v>6</v>
      </c>
      <c r="B39" s="55"/>
      <c r="C39" s="31">
        <f>SUM(C6:C38)</f>
        <v>12550</v>
      </c>
      <c r="D39" s="29"/>
      <c r="E39" s="30"/>
    </row>
  </sheetData>
  <mergeCells count="9">
    <mergeCell ref="A39:B39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33"/>
  <sheetViews>
    <sheetView workbookViewId="0">
      <selection activeCell="A2" sqref="A2:E2"/>
    </sheetView>
  </sheetViews>
  <sheetFormatPr baseColWidth="10" defaultRowHeight="15" x14ac:dyDescent="0.25"/>
  <cols>
    <col min="1" max="1" width="5.85546875" customWidth="1"/>
    <col min="2" max="2" width="43.140625" customWidth="1"/>
    <col min="3" max="3" width="16.42578125" customWidth="1"/>
    <col min="4" max="4" width="16.7109375" customWidth="1"/>
    <col min="5" max="5" width="21.28515625" customWidth="1"/>
  </cols>
  <sheetData>
    <row r="1" spans="1:5" ht="15.75" x14ac:dyDescent="0.25">
      <c r="A1" s="41" t="s">
        <v>0</v>
      </c>
      <c r="B1" s="41"/>
      <c r="C1" s="41"/>
      <c r="D1" s="41"/>
      <c r="E1" s="41"/>
    </row>
    <row r="2" spans="1:5" ht="15.75" x14ac:dyDescent="0.25">
      <c r="A2" s="41" t="s">
        <v>12</v>
      </c>
      <c r="B2" s="41"/>
      <c r="C2" s="41"/>
      <c r="D2" s="41"/>
      <c r="E2" s="41"/>
    </row>
    <row r="3" spans="1:5" ht="15.75" x14ac:dyDescent="0.25">
      <c r="A3" s="41" t="s">
        <v>101</v>
      </c>
      <c r="B3" s="41"/>
      <c r="C3" s="41"/>
      <c r="D3" s="41"/>
      <c r="E3" s="41"/>
    </row>
    <row r="4" spans="1:5" x14ac:dyDescent="0.25">
      <c r="A4" s="56" t="s">
        <v>1</v>
      </c>
      <c r="B4" s="56" t="s">
        <v>3</v>
      </c>
      <c r="C4" s="56" t="s">
        <v>4</v>
      </c>
      <c r="D4" s="58" t="s">
        <v>7</v>
      </c>
      <c r="E4" s="58" t="s">
        <v>5</v>
      </c>
    </row>
    <row r="5" spans="1:5" x14ac:dyDescent="0.25">
      <c r="A5" s="57"/>
      <c r="B5" s="57"/>
      <c r="C5" s="57"/>
      <c r="D5" s="59"/>
      <c r="E5" s="59"/>
    </row>
    <row r="6" spans="1:5" ht="25.5" x14ac:dyDescent="0.25">
      <c r="A6" s="38">
        <v>1</v>
      </c>
      <c r="B6" s="6" t="s">
        <v>102</v>
      </c>
      <c r="C6" s="7">
        <v>365</v>
      </c>
      <c r="D6" s="7" t="s">
        <v>15</v>
      </c>
      <c r="E6" s="8" t="s">
        <v>95</v>
      </c>
    </row>
    <row r="7" spans="1:5" ht="25.5" x14ac:dyDescent="0.25">
      <c r="A7" s="38">
        <f>A6+1</f>
        <v>2</v>
      </c>
      <c r="B7" s="6" t="s">
        <v>102</v>
      </c>
      <c r="C7" s="7">
        <v>365</v>
      </c>
      <c r="D7" s="7" t="s">
        <v>15</v>
      </c>
      <c r="E7" s="8" t="s">
        <v>95</v>
      </c>
    </row>
    <row r="8" spans="1:5" x14ac:dyDescent="0.25">
      <c r="A8" s="38">
        <f t="shared" ref="A8:A31" si="0">A7+1</f>
        <v>3</v>
      </c>
      <c r="B8" s="6" t="s">
        <v>17</v>
      </c>
      <c r="C8" s="7">
        <v>365</v>
      </c>
      <c r="D8" s="7" t="s">
        <v>15</v>
      </c>
      <c r="E8" s="8" t="s">
        <v>100</v>
      </c>
    </row>
    <row r="9" spans="1:5" x14ac:dyDescent="0.25">
      <c r="A9" s="38">
        <f t="shared" si="0"/>
        <v>4</v>
      </c>
      <c r="B9" s="6" t="s">
        <v>17</v>
      </c>
      <c r="C9" s="7">
        <v>365</v>
      </c>
      <c r="D9" s="7" t="s">
        <v>15</v>
      </c>
      <c r="E9" s="8" t="s">
        <v>100</v>
      </c>
    </row>
    <row r="10" spans="1:5" x14ac:dyDescent="0.25">
      <c r="A10" s="38">
        <f t="shared" si="0"/>
        <v>5</v>
      </c>
      <c r="B10" s="6" t="s">
        <v>17</v>
      </c>
      <c r="C10" s="7">
        <v>365</v>
      </c>
      <c r="D10" s="7" t="s">
        <v>15</v>
      </c>
      <c r="E10" s="8" t="s">
        <v>100</v>
      </c>
    </row>
    <row r="11" spans="1:5" x14ac:dyDescent="0.25">
      <c r="A11" s="38">
        <f t="shared" si="0"/>
        <v>6</v>
      </c>
      <c r="B11" s="6" t="s">
        <v>17</v>
      </c>
      <c r="C11" s="7">
        <v>365</v>
      </c>
      <c r="D11" s="7" t="s">
        <v>15</v>
      </c>
      <c r="E11" s="8" t="s">
        <v>100</v>
      </c>
    </row>
    <row r="12" spans="1:5" x14ac:dyDescent="0.25">
      <c r="A12" s="38">
        <f t="shared" si="0"/>
        <v>7</v>
      </c>
      <c r="B12" s="6" t="s">
        <v>17</v>
      </c>
      <c r="C12" s="7">
        <v>365</v>
      </c>
      <c r="D12" s="7" t="s">
        <v>15</v>
      </c>
      <c r="E12" s="8" t="s">
        <v>100</v>
      </c>
    </row>
    <row r="13" spans="1:5" x14ac:dyDescent="0.25">
      <c r="A13" s="38">
        <f t="shared" si="0"/>
        <v>8</v>
      </c>
      <c r="B13" s="6" t="s">
        <v>17</v>
      </c>
      <c r="C13" s="7">
        <v>365</v>
      </c>
      <c r="D13" s="7" t="s">
        <v>15</v>
      </c>
      <c r="E13" s="8" t="s">
        <v>100</v>
      </c>
    </row>
    <row r="14" spans="1:5" x14ac:dyDescent="0.25">
      <c r="A14" s="38">
        <f t="shared" si="0"/>
        <v>9</v>
      </c>
      <c r="B14" s="6" t="s">
        <v>17</v>
      </c>
      <c r="C14" s="7">
        <v>365</v>
      </c>
      <c r="D14" s="7" t="s">
        <v>15</v>
      </c>
      <c r="E14" s="8" t="s">
        <v>100</v>
      </c>
    </row>
    <row r="15" spans="1:5" x14ac:dyDescent="0.25">
      <c r="A15" s="38">
        <f t="shared" si="0"/>
        <v>10</v>
      </c>
      <c r="B15" s="6" t="s">
        <v>14</v>
      </c>
      <c r="C15" s="7">
        <v>365</v>
      </c>
      <c r="D15" s="7" t="s">
        <v>15</v>
      </c>
      <c r="E15" s="8" t="s">
        <v>111</v>
      </c>
    </row>
    <row r="16" spans="1:5" x14ac:dyDescent="0.25">
      <c r="A16" s="38">
        <f t="shared" si="0"/>
        <v>11</v>
      </c>
      <c r="B16" s="6" t="s">
        <v>16</v>
      </c>
      <c r="C16" s="25">
        <v>365</v>
      </c>
      <c r="D16" s="7" t="s">
        <v>15</v>
      </c>
      <c r="E16" s="8" t="s">
        <v>111</v>
      </c>
    </row>
    <row r="17" spans="1:5" x14ac:dyDescent="0.25">
      <c r="A17" s="38">
        <f t="shared" si="0"/>
        <v>12</v>
      </c>
      <c r="B17" s="6" t="s">
        <v>85</v>
      </c>
      <c r="C17" s="7">
        <v>365</v>
      </c>
      <c r="D17" s="7" t="s">
        <v>15</v>
      </c>
      <c r="E17" s="8" t="s">
        <v>95</v>
      </c>
    </row>
    <row r="18" spans="1:5" x14ac:dyDescent="0.25">
      <c r="A18" s="38">
        <f t="shared" si="0"/>
        <v>13</v>
      </c>
      <c r="B18" s="6" t="s">
        <v>33</v>
      </c>
      <c r="C18" s="7">
        <v>365</v>
      </c>
      <c r="D18" s="7" t="s">
        <v>15</v>
      </c>
      <c r="E18" s="8" t="s">
        <v>111</v>
      </c>
    </row>
    <row r="19" spans="1:5" x14ac:dyDescent="0.25">
      <c r="A19" s="38">
        <f t="shared" si="0"/>
        <v>14</v>
      </c>
      <c r="B19" s="6" t="s">
        <v>103</v>
      </c>
      <c r="C19" s="7">
        <v>400</v>
      </c>
      <c r="D19" s="7" t="s">
        <v>15</v>
      </c>
      <c r="E19" s="8" t="s">
        <v>111</v>
      </c>
    </row>
    <row r="20" spans="1:5" x14ac:dyDescent="0.25">
      <c r="A20" s="38">
        <f t="shared" si="0"/>
        <v>15</v>
      </c>
      <c r="B20" s="6" t="s">
        <v>38</v>
      </c>
      <c r="C20" s="7">
        <v>365</v>
      </c>
      <c r="D20" s="7" t="s">
        <v>15</v>
      </c>
      <c r="E20" s="8" t="s">
        <v>111</v>
      </c>
    </row>
    <row r="21" spans="1:5" x14ac:dyDescent="0.25">
      <c r="A21" s="38">
        <f t="shared" si="0"/>
        <v>16</v>
      </c>
      <c r="B21" s="6" t="s">
        <v>25</v>
      </c>
      <c r="C21" s="7">
        <v>400</v>
      </c>
      <c r="D21" s="7" t="s">
        <v>15</v>
      </c>
      <c r="E21" s="8" t="s">
        <v>100</v>
      </c>
    </row>
    <row r="22" spans="1:5" x14ac:dyDescent="0.25">
      <c r="A22" s="38">
        <f t="shared" si="0"/>
        <v>17</v>
      </c>
      <c r="B22" s="6" t="s">
        <v>24</v>
      </c>
      <c r="C22" s="7">
        <v>500</v>
      </c>
      <c r="D22" s="7" t="s">
        <v>15</v>
      </c>
      <c r="E22" s="8" t="s">
        <v>94</v>
      </c>
    </row>
    <row r="23" spans="1:5" x14ac:dyDescent="0.25">
      <c r="A23" s="38">
        <f t="shared" si="0"/>
        <v>18</v>
      </c>
      <c r="B23" s="6" t="s">
        <v>23</v>
      </c>
      <c r="C23" s="7">
        <v>365</v>
      </c>
      <c r="D23" s="7" t="s">
        <v>15</v>
      </c>
      <c r="E23" s="8" t="s">
        <v>111</v>
      </c>
    </row>
    <row r="24" spans="1:5" x14ac:dyDescent="0.25">
      <c r="A24" s="38">
        <f t="shared" si="0"/>
        <v>19</v>
      </c>
      <c r="B24" s="6" t="s">
        <v>22</v>
      </c>
      <c r="C24" s="7">
        <v>365</v>
      </c>
      <c r="D24" s="7" t="s">
        <v>15</v>
      </c>
      <c r="E24" s="8" t="s">
        <v>111</v>
      </c>
    </row>
    <row r="25" spans="1:5" ht="25.5" x14ac:dyDescent="0.25">
      <c r="A25" s="38">
        <f t="shared" si="0"/>
        <v>20</v>
      </c>
      <c r="B25" s="6" t="s">
        <v>21</v>
      </c>
      <c r="C25" s="7">
        <v>365</v>
      </c>
      <c r="D25" s="7" t="s">
        <v>15</v>
      </c>
      <c r="E25" s="8" t="s">
        <v>97</v>
      </c>
    </row>
    <row r="26" spans="1:5" x14ac:dyDescent="0.25">
      <c r="A26" s="38">
        <f t="shared" si="0"/>
        <v>21</v>
      </c>
      <c r="B26" s="6" t="s">
        <v>20</v>
      </c>
      <c r="C26" s="7">
        <v>365</v>
      </c>
      <c r="D26" s="7" t="s">
        <v>15</v>
      </c>
      <c r="E26" s="8" t="s">
        <v>97</v>
      </c>
    </row>
    <row r="27" spans="1:5" x14ac:dyDescent="0.25">
      <c r="A27" s="38">
        <f t="shared" si="0"/>
        <v>22</v>
      </c>
      <c r="B27" s="6" t="s">
        <v>34</v>
      </c>
      <c r="C27" s="7">
        <v>415</v>
      </c>
      <c r="D27" s="7" t="s">
        <v>15</v>
      </c>
      <c r="E27" s="8" t="s">
        <v>111</v>
      </c>
    </row>
    <row r="28" spans="1:5" x14ac:dyDescent="0.25">
      <c r="A28" s="38">
        <f t="shared" si="0"/>
        <v>23</v>
      </c>
      <c r="B28" s="6" t="s">
        <v>88</v>
      </c>
      <c r="C28" s="7">
        <v>365</v>
      </c>
      <c r="D28" s="7" t="s">
        <v>15</v>
      </c>
      <c r="E28" s="8" t="s">
        <v>104</v>
      </c>
    </row>
    <row r="29" spans="1:5" x14ac:dyDescent="0.25">
      <c r="A29" s="38">
        <f t="shared" si="0"/>
        <v>24</v>
      </c>
      <c r="B29" s="6" t="s">
        <v>98</v>
      </c>
      <c r="C29" s="7">
        <v>365</v>
      </c>
      <c r="D29" s="7" t="s">
        <v>15</v>
      </c>
      <c r="E29" s="8" t="s">
        <v>111</v>
      </c>
    </row>
    <row r="30" spans="1:5" x14ac:dyDescent="0.25">
      <c r="A30" s="38">
        <f t="shared" si="0"/>
        <v>25</v>
      </c>
      <c r="B30" s="6" t="s">
        <v>105</v>
      </c>
      <c r="C30" s="7">
        <v>365</v>
      </c>
      <c r="D30" s="7" t="s">
        <v>15</v>
      </c>
      <c r="E30" s="8" t="s">
        <v>100</v>
      </c>
    </row>
    <row r="31" spans="1:5" x14ac:dyDescent="0.25">
      <c r="A31" s="38">
        <f t="shared" si="0"/>
        <v>26</v>
      </c>
      <c r="B31" s="6" t="s">
        <v>93</v>
      </c>
      <c r="C31" s="7">
        <v>400</v>
      </c>
      <c r="D31" s="7" t="s">
        <v>15</v>
      </c>
      <c r="E31" s="8" t="s">
        <v>111</v>
      </c>
    </row>
    <row r="32" spans="1:5" x14ac:dyDescent="0.25">
      <c r="A32" s="38">
        <v>27</v>
      </c>
      <c r="B32" s="6" t="s">
        <v>112</v>
      </c>
      <c r="C32" s="39">
        <v>250</v>
      </c>
      <c r="D32" s="7" t="s">
        <v>15</v>
      </c>
      <c r="E32" s="8"/>
    </row>
    <row r="33" spans="1:5" x14ac:dyDescent="0.25">
      <c r="A33" s="54" t="s">
        <v>6</v>
      </c>
      <c r="B33" s="55"/>
      <c r="C33" s="31">
        <f>SUM(C6:C32)</f>
        <v>10030</v>
      </c>
      <c r="D33" s="34"/>
      <c r="E33" s="35"/>
    </row>
  </sheetData>
  <mergeCells count="9">
    <mergeCell ref="A33:B33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enero-abril 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sept. 2021</vt:lpstr>
      <vt:lpstr>oct. 2021</vt:lpstr>
      <vt:lpstr>nov. 2021</vt:lpstr>
      <vt:lpstr>dic.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2022-01-05T19:56:41Z</cp:lastPrinted>
  <dcterms:created xsi:type="dcterms:W3CDTF">2019-04-25T14:56:05Z</dcterms:created>
  <dcterms:modified xsi:type="dcterms:W3CDTF">2022-01-05T19:59:48Z</dcterms:modified>
</cp:coreProperties>
</file>