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2. Contrataciones y adquisiones 2021\Adquis. general enero 2021\"/>
    </mc:Choice>
  </mc:AlternateContent>
  <bookViews>
    <workbookView xWindow="0" yWindow="0" windowWidth="20490" windowHeight="7755" firstSheet="7" activeTab="11"/>
  </bookViews>
  <sheets>
    <sheet name="enero 2021" sheetId="2" r:id="rId1"/>
    <sheet name="mayo 2021 Libre Dispon." sheetId="3" r:id="rId2"/>
    <sheet name="mayo 2021 FC" sheetId="5" r:id="rId3"/>
    <sheet name="junio 2021 Libre Dispon." sheetId="4" r:id="rId4"/>
    <sheet name="junio 2021 Fondo Prop." sheetId="6" r:id="rId5"/>
    <sheet name="julio 2021 Libre Disp." sheetId="7" r:id="rId6"/>
    <sheet name="julio 2021 Fondo ´Propio" sheetId="8" r:id="rId7"/>
    <sheet name="agost. Libre Disp. 2021" sheetId="9" r:id="rId8"/>
    <sheet name="sept. 2021" sheetId="10" r:id="rId9"/>
    <sheet name="oct. 2021" sheetId="12" r:id="rId10"/>
    <sheet name="nov.2021" sheetId="13" r:id="rId11"/>
    <sheet name="dic. 2021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</calcChain>
</file>

<file path=xl/sharedStrings.xml><?xml version="1.0" encoding="utf-8"?>
<sst xmlns="http://schemas.openxmlformats.org/spreadsheetml/2006/main" count="1350" uniqueCount="429">
  <si>
    <t>N°</t>
  </si>
  <si>
    <t>MONTO</t>
  </si>
  <si>
    <t xml:space="preserve">FECHA DE LA ORDEN DE COMPRA </t>
  </si>
  <si>
    <t>N° FACRURA DE LA ORDEN DE COMPRA</t>
  </si>
  <si>
    <t xml:space="preserve">ADQUISICIONES POR MES </t>
  </si>
  <si>
    <t>FONDO</t>
  </si>
  <si>
    <t>N/A</t>
  </si>
  <si>
    <t xml:space="preserve">Persona Natural </t>
  </si>
  <si>
    <t xml:space="preserve">Libre Gestión </t>
  </si>
  <si>
    <t xml:space="preserve">Persona Juridica </t>
  </si>
  <si>
    <t>MES DE ENERO DE 2021</t>
  </si>
  <si>
    <t>Suministro de productos varios para mantenimiento de bienes Municipales, Cancha de valle Mesas</t>
  </si>
  <si>
    <t xml:space="preserve">Servicios Municipales </t>
  </si>
  <si>
    <t xml:space="preserve">Francisco Antionio Garcia Aguilar </t>
  </si>
  <si>
    <t>_</t>
  </si>
  <si>
    <t xml:space="preserve">Fac. N° 00788                                               Orden N° 3040 </t>
  </si>
  <si>
    <t xml:space="preserve">FONDO COMÚN </t>
  </si>
  <si>
    <t xml:space="preserve">Suministro de productos varios para mantenimiento de bienes Municipales </t>
  </si>
  <si>
    <t xml:space="preserve">Ferreteria San Pablo </t>
  </si>
  <si>
    <t xml:space="preserve">Fac. N° 3042                                                Orden N° 18235 </t>
  </si>
  <si>
    <t xml:space="preserve">Pago de quinta estimación del proyecto del proyecto: Pavimentacion de calles internas en caserio san jorge que une con itamaura del canton obraje Nuevo </t>
  </si>
  <si>
    <t>UACI</t>
  </si>
  <si>
    <t xml:space="preserve">Ingenieria Global, S.A DE C.V </t>
  </si>
  <si>
    <t xml:space="preserve">Licitación Pública </t>
  </si>
  <si>
    <t>Fac. N° 191                                         Orden N° 5483</t>
  </si>
  <si>
    <t>Servicios funerarios a personas de escasos recursos economicos del Municipio</t>
  </si>
  <si>
    <t xml:space="preserve">Miembro del concejo </t>
  </si>
  <si>
    <t xml:space="preserve">Funerales Genesis </t>
  </si>
  <si>
    <t xml:space="preserve">_ </t>
  </si>
  <si>
    <t xml:space="preserve">PRESTAMO </t>
  </si>
  <si>
    <t xml:space="preserve">Fac. N° 0155, 0156, 0157, 0158, 0159, 0160                                             Orden N°3057 </t>
  </si>
  <si>
    <t>Fac. N° 0161, 0162, 0163, 0164, 0165, 0166                                               Orden N° 3058</t>
  </si>
  <si>
    <t>Fac. N° 0167, 0168, 0169, 0170, 0171, 0172                                               Orden N° 3059</t>
  </si>
  <si>
    <t>Suministro de materiales para la elaboracion de un carretón para uso en barrido de calles en el Municipio</t>
  </si>
  <si>
    <t xml:space="preserve">Fac. N° 18240                                               Orden N° 3043 </t>
  </si>
  <si>
    <t>Suministro de materiales para reparación de piso de acopio de basura en Nueva Tacachico.</t>
  </si>
  <si>
    <t>Fac. N° 18236                                               Orden N° 3044</t>
  </si>
  <si>
    <t xml:space="preserve">Suministro de articulos varios para reparacion en fuga en cancha de valle mesas </t>
  </si>
  <si>
    <t>Fac. N° 18337                                               Orden N° 3062</t>
  </si>
  <si>
    <t xml:space="preserve">Suministro de marticulos varios para uso en proyecto de agua de cantón Mogotes </t>
  </si>
  <si>
    <t>administradora de proyecto de agua</t>
  </si>
  <si>
    <t>Almacenes Vidri, s.a de c.v</t>
  </si>
  <si>
    <t xml:space="preserve">Fac. N° 258468                                                Orden N° 3057 </t>
  </si>
  <si>
    <t xml:space="preserve">Servicios Generales </t>
  </si>
  <si>
    <t xml:space="preserve">Ferreteria Bonilla </t>
  </si>
  <si>
    <t>Fac. N° 3036                                              Orden N° 3066</t>
  </si>
  <si>
    <t xml:space="preserve">Cambio de filtro en cocina de esta Municipalidad </t>
  </si>
  <si>
    <t xml:space="preserve">Multi-Tecnologia, s.a de c.v </t>
  </si>
  <si>
    <t>Fac. N° 14752                                               Orden N° 3069</t>
  </si>
  <si>
    <t>Sumiistro de material eletrico para modificacion electrica en polideportivo Municipal</t>
  </si>
  <si>
    <t>Electroindustriales Pacifico Batarce</t>
  </si>
  <si>
    <t>Fac. N° 33882                                               Orden N°  3092</t>
  </si>
  <si>
    <t xml:space="preserve">suministro de instrumentos Musicales para la Banda de Paz Municipal </t>
  </si>
  <si>
    <t xml:space="preserve">Promoción Social </t>
  </si>
  <si>
    <t>Electronica 2001, S.A DE C.V</t>
  </si>
  <si>
    <t xml:space="preserve">Fac. N° 027174                                              Orden N° 3089 </t>
  </si>
  <si>
    <t>Suministro de materiales , contribución y ayuda social a persona de escasos recursos economicos del Municipio de San Pablo Tacachico beneficiario</t>
  </si>
  <si>
    <t>Contibucion y ayuda social a persona de escasos recursos economicos del Municipio</t>
  </si>
  <si>
    <t xml:space="preserve">Fac. N° 3019                                                Orden N° 3065 </t>
  </si>
  <si>
    <t>Fac. N° 3026                                               Orden N° 3068</t>
  </si>
  <si>
    <t>Fac. N° 3035                                                Orden N° 3071</t>
  </si>
  <si>
    <t>Fac. N°  3073                                              Orden N° 3072</t>
  </si>
  <si>
    <t>Fac. N°  3039                                              Orden N° 3074</t>
  </si>
  <si>
    <t>Fac. N° 3035                                                Orden N° 3076</t>
  </si>
  <si>
    <t>Fac. N° 3044                                               Orden N° 3077</t>
  </si>
  <si>
    <t>Fac. N° 3050                                              Orden N° 3080</t>
  </si>
  <si>
    <t>Fac. N° 3057                                               Orden N° 3081</t>
  </si>
  <si>
    <t>Suministro de 6 sellos para uso en oficinas administrativas de esta municipalidad</t>
  </si>
  <si>
    <t xml:space="preserve">Alejadro Ramirez Ortiz </t>
  </si>
  <si>
    <t>Fac. N° 0209                                               Orden N° 3096</t>
  </si>
  <si>
    <t>Suministro de luminarias mantenimiento de alumbrado público</t>
  </si>
  <si>
    <t xml:space="preserve">ECO LUZ, S.A DE C.V </t>
  </si>
  <si>
    <t xml:space="preserve">Fac. N° 0367                                                Orden N° 3103 </t>
  </si>
  <si>
    <t>pago de primera estimacion del proyecto:" Pavimentación Asfaltica de tramo de calle que conduce a piscinas y templo catolico, cantón San Isidro Lempa"</t>
  </si>
  <si>
    <t xml:space="preserve">OCCA, S.A DE C.V </t>
  </si>
  <si>
    <t>Fac. N° 0142                                               Orden N° 5490</t>
  </si>
  <si>
    <t>Fac. N° 3080                                               Orden N° 3090</t>
  </si>
  <si>
    <t>Fac. N° 3101                                                Orden N° 3094</t>
  </si>
  <si>
    <t>Fac. N° 3100                                              Orden N° 3097</t>
  </si>
  <si>
    <t>Fac. N° 3099                                               Orden N° 3098</t>
  </si>
  <si>
    <t>Fac. N° 3103                                                Orden N° 3099</t>
  </si>
  <si>
    <t>Fac. N° 3104                                               Orden N° 3100</t>
  </si>
  <si>
    <t>Fac. N° 3098                                               Orden N° 3101</t>
  </si>
  <si>
    <t>Fac. N° 3105                                              Orden N° 3104</t>
  </si>
  <si>
    <t>Fac. N° 3102                                                Orden N° 3105</t>
  </si>
  <si>
    <t>Suministro de 2 servicios funerarios, contribución a personas de escasos recursos economicos del Municipio.</t>
  </si>
  <si>
    <t xml:space="preserve">Funerales El Nuevo Eden </t>
  </si>
  <si>
    <t>Fac. N° 0024, 0025                                              Orden N° 3088</t>
  </si>
  <si>
    <t xml:space="preserve">Suministro de pintura y accesorios mantenimiento de bienes municipales  </t>
  </si>
  <si>
    <t xml:space="preserve">Fac. N° 19474                                                Orden N° 3079 </t>
  </si>
  <si>
    <t xml:space="preserve">Suministro de productos varios para uso en esta administración </t>
  </si>
  <si>
    <t>Variedades la inmaculada</t>
  </si>
  <si>
    <t xml:space="preserve">Fac. N° 0730, 0731                                               Orden N° 3045 </t>
  </si>
  <si>
    <t xml:space="preserve">Suministreo de articulos varios, 12 paquetes de bolsas jardineras, 1 pala plastica, 1 fardo de rinso grande, 1 fardo de lejia, 1 rastrillo para mentenimiento de parque central </t>
  </si>
  <si>
    <t>Fac. N° 0732                                          Orden N° 3046</t>
  </si>
  <si>
    <t xml:space="preserve">suministro de 10 fardos de agua en botella </t>
  </si>
  <si>
    <t>Fac. N° 0736                                               Orden N° 3051</t>
  </si>
  <si>
    <t xml:space="preserve">Suministro de 175 platos, 175 tenedores, 200 vasos, 06 bolsas de aceite, 1 fardo de café olla, 1 fardo de servilletas, 2 caja de margaritas, 6 bolsas de azucar de 5 libras </t>
  </si>
  <si>
    <t>Fac. N° 0748                                              Orden N° 3060</t>
  </si>
  <si>
    <t xml:space="preserve">Suministro de 7 cajas de aceite de 750 ml, 2 arrobas de Azucar para complementar paquetes de viveres para la Zona de obraje Nuevo  </t>
  </si>
  <si>
    <t>Fac. N° 0763                                              Orden N° 3075</t>
  </si>
  <si>
    <t>Fac. N° 0767                                              Orden N° 3084</t>
  </si>
  <si>
    <t xml:space="preserve">Policia Municipal </t>
  </si>
  <si>
    <t xml:space="preserve">Suministro de alimentos 8 cajas de café listo, 1 caja de margaritas, 8 bolsas de pan dulce para agentes municipales de esta administración Municipal </t>
  </si>
  <si>
    <t xml:space="preserve">Suministro de productos varios para la unidad de emergencia Municipal, 1 fardo de legia, 3 pastillas de baño, un paquete de bolsas jardineras, 1 ajac, 2 jabones de olor, 1 aromatizante grande, 3 bolsas de jabón max poder, 5 libras de azucar, 1 bote de cremora </t>
  </si>
  <si>
    <t xml:space="preserve">Promocion social </t>
  </si>
  <si>
    <t xml:space="preserve">Fac. N°0781                                             Orden N° 3093 </t>
  </si>
  <si>
    <t xml:space="preserve">Suministro de productos varios 100 sodas de lata grande, 25 soda en lata mini. Contribucion social a instituciones sin fines de lucro </t>
  </si>
  <si>
    <t>Fac. N°  0784                                             Orden N° 3091</t>
  </si>
  <si>
    <t xml:space="preserve">Suministro de productos varios para mantenimiento interno de esta municipalidad </t>
  </si>
  <si>
    <t>PLAZOS DE CUMPLIM.</t>
  </si>
  <si>
    <t>CÓDIGO DE LA ADQUIS.</t>
  </si>
  <si>
    <t>ÁREA INSTIT.</t>
  </si>
  <si>
    <t>OBJETO (NOMBRE)</t>
  </si>
  <si>
    <t>CARACTERISt. DE LA CONTRAPARTE (SI SE TRATA DE PERSONA NATURAL O JURIDICA)</t>
  </si>
  <si>
    <t>NOMBRES DE LA CONTRAP.</t>
  </si>
  <si>
    <t>FORMA DE CONTRAT.</t>
  </si>
  <si>
    <t>Fac. N°  0770                                            Orden N° 3087</t>
  </si>
  <si>
    <t>Fac. N° 785                                             Orden N° 3095</t>
  </si>
  <si>
    <t>ADQUISICIONES POR MES Y FONDO</t>
  </si>
  <si>
    <t>MES DE MAYO DE 2021</t>
  </si>
  <si>
    <t>CARACTERISTICAS DE LA CONTRAPARTE (SI SE TRATA DE PERSONA NATURAL O JURIDICA)</t>
  </si>
  <si>
    <t>FORMA DE CONTRATACIÓN</t>
  </si>
  <si>
    <t>CÓDIGO DE LA ADQUISICIÓN</t>
  </si>
  <si>
    <t xml:space="preserve">Mantenimi-ento de bienes Municipales </t>
  </si>
  <si>
    <t xml:space="preserve">Encargada de Jardinería </t>
  </si>
  <si>
    <t xml:space="preserve">Cereales García </t>
  </si>
  <si>
    <t xml:space="preserve">30 días </t>
  </si>
  <si>
    <t xml:space="preserve">Libre gestión de menos de 20 salarios mínimos </t>
  </si>
  <si>
    <t>00968</t>
  </si>
  <si>
    <t xml:space="preserve">Administración de mercado </t>
  </si>
  <si>
    <t xml:space="preserve">19 días </t>
  </si>
  <si>
    <t>00971</t>
  </si>
  <si>
    <t xml:space="preserve">Encargado de Cementerio viejo </t>
  </si>
  <si>
    <t xml:space="preserve">1 día </t>
  </si>
  <si>
    <t>00978</t>
  </si>
  <si>
    <t xml:space="preserve">Encargado de servicios Municipales </t>
  </si>
  <si>
    <t xml:space="preserve">2 días </t>
  </si>
  <si>
    <t>00979</t>
  </si>
  <si>
    <t xml:space="preserve">Ferretería San Pablo </t>
  </si>
  <si>
    <t xml:space="preserve">Victor Manuel Guillen </t>
  </si>
  <si>
    <t xml:space="preserve">5 días </t>
  </si>
  <si>
    <t>04951</t>
  </si>
  <si>
    <t>Multi-Tecnología S.A de C.V</t>
  </si>
  <si>
    <t>03833</t>
  </si>
  <si>
    <t>04950</t>
  </si>
  <si>
    <t xml:space="preserve">Sindicaura </t>
  </si>
  <si>
    <t xml:space="preserve">Supercito </t>
  </si>
  <si>
    <t xml:space="preserve">José Vidal Mejía Orellana </t>
  </si>
  <si>
    <t>5324</t>
  </si>
  <si>
    <t>CBI</t>
  </si>
  <si>
    <t>05005</t>
  </si>
  <si>
    <t xml:space="preserve">Escuela de Futbol Municipal </t>
  </si>
  <si>
    <t>5321</t>
  </si>
  <si>
    <t xml:space="preserve">Mantenimiento de bienes Municipales </t>
  </si>
  <si>
    <t xml:space="preserve">Mantenimiento de bienes Municipales Cementerio Municipal </t>
  </si>
  <si>
    <t>Contribución a Institución pública sin fines de lucro CBI S.P.T</t>
  </si>
  <si>
    <t>DIDEMA, S.A de C.V</t>
  </si>
  <si>
    <t>007765</t>
  </si>
  <si>
    <t xml:space="preserve">Variedades Ramírez </t>
  </si>
  <si>
    <t xml:space="preserve">José Miguel Ramírez Cruz </t>
  </si>
  <si>
    <t>0124</t>
  </si>
  <si>
    <t xml:space="preserve">Unidad de Genero </t>
  </si>
  <si>
    <t>0144</t>
  </si>
  <si>
    <t>1 días</t>
  </si>
  <si>
    <t>0152</t>
  </si>
  <si>
    <t>0161</t>
  </si>
  <si>
    <t>Protección civil</t>
  </si>
  <si>
    <t>05842</t>
  </si>
  <si>
    <t>06016</t>
  </si>
  <si>
    <t>0196</t>
  </si>
  <si>
    <t>Mantenimiento de Vehículo Municipal, camión sisterna, color blanco, placa n°5653</t>
  </si>
  <si>
    <t xml:space="preserve">Servicio de mantenimi-ento a vehículos pesados y livianos García </t>
  </si>
  <si>
    <t>0132</t>
  </si>
  <si>
    <t>0323</t>
  </si>
  <si>
    <t xml:space="preserve">Ferretería El Constructor </t>
  </si>
  <si>
    <t xml:space="preserve">3 días </t>
  </si>
  <si>
    <t>0205</t>
  </si>
  <si>
    <t>4716</t>
  </si>
  <si>
    <t>0300</t>
  </si>
  <si>
    <t xml:space="preserve">0298 - 0299 </t>
  </si>
  <si>
    <t xml:space="preserve">Confecciones Vides </t>
  </si>
  <si>
    <t>0067</t>
  </si>
  <si>
    <t>0084</t>
  </si>
  <si>
    <t>0351</t>
  </si>
  <si>
    <t>0433</t>
  </si>
  <si>
    <t>MES DE JUNIO DE 2021</t>
  </si>
  <si>
    <t>LIBRE DISPONIB.</t>
  </si>
  <si>
    <t xml:space="preserve">Uso Interno de esta Administra-ción </t>
  </si>
  <si>
    <t xml:space="preserve">Convivio primero de Mayo </t>
  </si>
  <si>
    <t xml:space="preserve">Panadería y Pastelería Juan Pablo </t>
  </si>
  <si>
    <t xml:space="preserve">Juan Pablo Ayala López </t>
  </si>
  <si>
    <t>0369</t>
  </si>
  <si>
    <t xml:space="preserve">Fondo Común </t>
  </si>
  <si>
    <t>ÁREA INSTITUCIONAL</t>
  </si>
  <si>
    <t xml:space="preserve">Encargado de parque recreativo municipal </t>
  </si>
  <si>
    <t>07304</t>
  </si>
  <si>
    <t>07549</t>
  </si>
  <si>
    <t>06338</t>
  </si>
  <si>
    <t xml:space="preserve">10 días </t>
  </si>
  <si>
    <t>0321</t>
  </si>
  <si>
    <t>0319</t>
  </si>
  <si>
    <t>6 días</t>
  </si>
  <si>
    <t>0320</t>
  </si>
  <si>
    <t>06608</t>
  </si>
  <si>
    <t>06610</t>
  </si>
  <si>
    <t xml:space="preserve">Servicios Gernerales </t>
  </si>
  <si>
    <t xml:space="preserve">Librería y papelería san Francisco </t>
  </si>
  <si>
    <t xml:space="preserve">Francisca Rivas Nuñes </t>
  </si>
  <si>
    <t>0910 - 0911</t>
  </si>
  <si>
    <t xml:space="preserve">Uso Interno administra-tivo municipal </t>
  </si>
  <si>
    <t>0903 - 0907</t>
  </si>
  <si>
    <t xml:space="preserve">Uso Administra-tivo Municipal </t>
  </si>
  <si>
    <t>0912</t>
  </si>
  <si>
    <t>06663</t>
  </si>
  <si>
    <t xml:space="preserve">Mirna del Carmen Valle </t>
  </si>
  <si>
    <t xml:space="preserve">Funerales Jardines del Eden </t>
  </si>
  <si>
    <t xml:space="preserve">Carlos Antonio Guerrero López </t>
  </si>
  <si>
    <t>0125</t>
  </si>
  <si>
    <t>Natural</t>
  </si>
  <si>
    <t>Suministro de  1 bolsa de fulidol, 1 bolsa de Antracol y un quintal de urea, par el Mercado Municipal</t>
  </si>
  <si>
    <t>JURÍDICA</t>
  </si>
  <si>
    <t xml:space="preserve">Contribución a instituciones sin fines de lucro, Brigada de Artillería </t>
  </si>
  <si>
    <t>Suministro de 8 metros de tierra blanca</t>
  </si>
  <si>
    <t>Suministro de 600 gaseosas de lata 355 ml, y 20 fardos de agua</t>
  </si>
  <si>
    <t>Suministro de 30 fardos de agua en bolsa, 5 fardos de powerade pequeños</t>
  </si>
  <si>
    <t>Suministro de alimentos y bebidas</t>
  </si>
  <si>
    <t xml:space="preserve">Utensilios desechables </t>
  </si>
  <si>
    <t xml:space="preserve">Suministro de alimentos para celebración del día del maestro </t>
  </si>
  <si>
    <t>Materiasles de pintura</t>
  </si>
  <si>
    <t xml:space="preserve">Suministro de 4 docenas de cohetes de vara </t>
  </si>
  <si>
    <t xml:space="preserve">Suministro de alimentos y bebidas para reunión  con grupo de mujeres en caserío Las Ar4enas </t>
  </si>
  <si>
    <t>Instituciones sin fines de lucro</t>
  </si>
  <si>
    <t xml:space="preserve">Suministro de alimentos y bebidas para ser utilizado en fiesta ifantil en el marco de fiestas patronales, caserio El Once </t>
  </si>
  <si>
    <t xml:space="preserve">Suministro de  2 fardos de powerade pequeño de 24 unidades, 4 fardos de agua en bolsa, 4 paquetes de galletas </t>
  </si>
  <si>
    <t>Suministro de 30 yardas de plastico nylo</t>
  </si>
  <si>
    <t>Suministro de materiales de ferretería</t>
  </si>
  <si>
    <t>Suministro de bebidas y alimentos</t>
  </si>
  <si>
    <t>Mantenimiento y reparación de Vehículos</t>
  </si>
  <si>
    <t>Suministro de material eléctrico</t>
  </si>
  <si>
    <t xml:space="preserve">Mantenimiento de alumbrado público  </t>
  </si>
  <si>
    <t>Suministro de 88 uniformes de fútbol en tela ojo ciego de talla 10 a la 14 con medias, 178 uniformes de tela ojo ciego de talla 16 a talla XL con medias</t>
  </si>
  <si>
    <t>Mantenimiento de camión Municipal volteo GMC, rojo, Placa n°10512</t>
  </si>
  <si>
    <t>Suministro de 5 fardos de powerade pequeños de 24 unidades y 9 fardos de agua en bolsa</t>
  </si>
  <si>
    <t>Suminstro de 3 fardos de powerar de 24 unidades y 5 fardos de agua</t>
  </si>
  <si>
    <t>Suministro de  material de ferretería</t>
  </si>
  <si>
    <t>Encargado de Servicios Municipales</t>
  </si>
  <si>
    <t>NATURAL</t>
  </si>
  <si>
    <t>Mantenimiento de Bienes Muncipales</t>
  </si>
  <si>
    <t>Utensilios de limpieza</t>
  </si>
  <si>
    <t>1 docena de láminas</t>
  </si>
  <si>
    <t xml:space="preserve">Contribución a personas de escasos recursos </t>
  </si>
  <si>
    <t>suministro de papelería para uso d ela municipalidad</t>
  </si>
  <si>
    <t>Suministro de 12 láminas</t>
  </si>
  <si>
    <t>PLAZOS DE CUMP.</t>
  </si>
  <si>
    <t>CARACTERIST. DE LA CONTRAPARTE (SI SE TRATA DE PERSONA NATURAL O JURIDICA)</t>
  </si>
  <si>
    <t>MES DE JULIO DE 2021</t>
  </si>
  <si>
    <t>NOMBRES DE LA CONTRAPARTE</t>
  </si>
  <si>
    <t>persona natural</t>
  </si>
  <si>
    <t>2 días</t>
  </si>
  <si>
    <t>9 de julio</t>
  </si>
  <si>
    <t>1 día</t>
  </si>
  <si>
    <t>13 de julio</t>
  </si>
  <si>
    <t>15 de julio</t>
  </si>
  <si>
    <t>19 de julio</t>
  </si>
  <si>
    <t>22 de julio</t>
  </si>
  <si>
    <t>23 de julio</t>
  </si>
  <si>
    <t>30 de julio</t>
  </si>
  <si>
    <t>recibo</t>
  </si>
  <si>
    <t>6 de julio</t>
  </si>
  <si>
    <t>12 de julio</t>
  </si>
  <si>
    <t>5 días</t>
  </si>
  <si>
    <t>14 de julio</t>
  </si>
  <si>
    <t>16 de julio</t>
  </si>
  <si>
    <t>21 de julio</t>
  </si>
  <si>
    <t xml:space="preserve">Mantenimiento bienes Municipales </t>
  </si>
  <si>
    <t xml:space="preserve">Mantenimiento bienes Municipales parque recreativo Municipal </t>
  </si>
  <si>
    <t xml:space="preserve">Contribución a personas de escasos recursos, servicios funerales  </t>
  </si>
  <si>
    <t>Fondos Propios</t>
  </si>
  <si>
    <t>Bodega Municipal</t>
  </si>
  <si>
    <t>Coordinador de Deportes</t>
  </si>
  <si>
    <t>Servicios Generales</t>
  </si>
  <si>
    <t xml:space="preserve">4- fardos de power pequeño de 24                      5- fardos de agua  </t>
  </si>
  <si>
    <t xml:space="preserve">1- docena de laminas </t>
  </si>
  <si>
    <t xml:space="preserve">5- bolsas de cemento </t>
  </si>
  <si>
    <t xml:space="preserve">9- fardos de agua </t>
  </si>
  <si>
    <t>1- bateria de 12 UTS</t>
  </si>
  <si>
    <t xml:space="preserve">3- laminas lisa 3/32                   7- tobular cuadrado de 2 CH14                  1- caja de electrodo </t>
  </si>
  <si>
    <t xml:space="preserve">10- docenas de escobas artesanasles </t>
  </si>
  <si>
    <t xml:space="preserve">2- fardos de detergente          2- fardos de lejia </t>
  </si>
  <si>
    <t xml:space="preserve">3- dispensadores de alcohol gel </t>
  </si>
  <si>
    <t xml:space="preserve">18- fardos de agua </t>
  </si>
  <si>
    <t xml:space="preserve">1- servicio funebre con todas sus prestaciones </t>
  </si>
  <si>
    <t xml:space="preserve">1- blocks de solvencias municipales papel quimico 50 hojas, cada block, tamaño 1/2 corsa </t>
  </si>
  <si>
    <t xml:space="preserve">4- piñas                         4- bolsa grande de dulces                           6- fardos de jugo      10 bolsas de margarita </t>
  </si>
  <si>
    <t xml:space="preserve">1-cubeta de aceite hidraulico                     1-cubeta de aceite de motor </t>
  </si>
  <si>
    <t xml:space="preserve">1-bolsa de rinso grande                               1- fardo de lejia maxisol </t>
  </si>
  <si>
    <t xml:space="preserve">1- pqt. de plato sopero                        10- pqt. de bolsa medio jardin              3- pqt. De bolsa n°2                    1- limpia baños          6- botes de asistin    3- cilindros de gas 12- pqts. De platos n°9                             500- tenedores grandes                      10- pqts. De cuchillo desechables                2- saca grasa               9- papel toalla           2- fardos de papel higenico                          15- pqts. de bolsa jardinera                                8- pqts. de pajillas n°8 </t>
  </si>
  <si>
    <t xml:space="preserve">1- toma aguila para empotrar      1- caja rectangular                  4- anclas 5/16             1- caja octagonal     10- tornillos punta broca zinkalum       12- abrazadoras conduit de 1/2            1- desertaculo aguila                 2- focos led de 9w   6- tornillos goloso de 1                                  4- de tachuelas galvanizadas de 1    1- regleta   </t>
  </si>
  <si>
    <t xml:space="preserve">6- fardos de agua de 24 unidades               15- bolsas de pan de arroz                               6- papel higenico     10- pqts. De bolsa para basura                      8- pqts. De bols a medio jardin               30- libras de azucar de 5 libras                      6- cajas de cafelisto              4- fardos de café de hervir                             8- glade                           2- cajas de vaso desechable n°8            1- fardo de lejia magia blanca       </t>
  </si>
  <si>
    <t xml:space="preserve">4- mopas sin palo      4- cremoras bote grande                            4- basureros pequeños </t>
  </si>
  <si>
    <t>Cuentas Corrientes</t>
  </si>
  <si>
    <t>Fodes Libre D.</t>
  </si>
  <si>
    <t>Coordinador de deportes</t>
  </si>
  <si>
    <t>Mercado Muncipal</t>
  </si>
  <si>
    <t>Mantenimiento de Servicios Municipales</t>
  </si>
  <si>
    <t>Parque Recreativo</t>
  </si>
  <si>
    <t>Síndico Municipal</t>
  </si>
  <si>
    <t>Contribución a instituciones sin fines de lucro.</t>
  </si>
  <si>
    <t>Variedades Ramírez</t>
  </si>
  <si>
    <t>Funerales Jardines del Edén</t>
  </si>
  <si>
    <t>Impresora Gráfica Clásica</t>
  </si>
  <si>
    <t>Ferretería San Pablo</t>
  </si>
  <si>
    <t>Mantenimiento a vehículo pesado y liviano "Garcia"</t>
  </si>
  <si>
    <t>Supercito</t>
  </si>
  <si>
    <t>Variedades laI Inmaculada</t>
  </si>
  <si>
    <t>Libre gestión menos de 20 salarios mínimos</t>
  </si>
  <si>
    <t>5- computadoras DELL inspiron3501     2- Computadoras portatiles lenovo v15 IIL          1- computadora poetatil HP omen 15 - EK0012Ia</t>
  </si>
  <si>
    <t xml:space="preserve">adquisición de equipo informático </t>
  </si>
  <si>
    <t>OFFICE SYSTEM</t>
  </si>
  <si>
    <t>libre gestión menos de 20 salarios mínimos</t>
  </si>
  <si>
    <t xml:space="preserve">9 de Agosto </t>
  </si>
  <si>
    <t>00671</t>
  </si>
  <si>
    <t>FODES</t>
  </si>
  <si>
    <t>16-Polines c galv. Chapa 16        4- vigas 4x4 chapa 16       9- laminas zinkalum 6.25 mts              9- laminas zinkalum 3.50mts      300- pernos 1"     100- pernos 3/4              5- capotes zinkalum           1- cja de electrodo.</t>
  </si>
  <si>
    <t xml:space="preserve">Contribución a Instituciones sin fines de lucro </t>
  </si>
  <si>
    <t xml:space="preserve">12- Metros de tierra blanca </t>
  </si>
  <si>
    <t xml:space="preserve">contribución a instituciones sin fines de lucro, Brigada de Artilleria </t>
  </si>
  <si>
    <t>ferretería san pablo</t>
  </si>
  <si>
    <t xml:space="preserve">23 de Agosto </t>
  </si>
  <si>
    <t>MES DE AGOSTO DE 2021</t>
  </si>
  <si>
    <t>MES DE SEPTIEMBRE DE 2021</t>
  </si>
  <si>
    <t>PLAZOS DE CUMPLIMIENTO</t>
  </si>
  <si>
    <t xml:space="preserve">6- fardos de agua en botella </t>
  </si>
  <si>
    <t xml:space="preserve">contribución a instituciones sin fines de lucro, campaña de vacunación covid-19 en el municipio </t>
  </si>
  <si>
    <t xml:space="preserve">7 de Septiembre </t>
  </si>
  <si>
    <t>FC</t>
  </si>
  <si>
    <t xml:space="preserve">1- Servicio de copias en xerox 5325 en unidad de registro      1- servicio de copias en ricoh MP3554 en uso de diferentes unidades </t>
  </si>
  <si>
    <t xml:space="preserve">Mantenimiento de bienes municipales, servicio de copias en unidad de registro y diferentes unidades </t>
  </si>
  <si>
    <t xml:space="preserve">Ram de El Salvador </t>
  </si>
  <si>
    <t xml:space="preserve">24 de Septiembre </t>
  </si>
  <si>
    <t>000106     y              000107</t>
  </si>
  <si>
    <t xml:space="preserve">FC </t>
  </si>
  <si>
    <t xml:space="preserve">6- Paquetes de margaritas </t>
  </si>
  <si>
    <t>contribución a instituciones sin fines de lucro, centro escolar católico san pablo apóstol</t>
  </si>
  <si>
    <t xml:space="preserve">28 de Septiembre </t>
  </si>
  <si>
    <t>MES DE OCTUBRE DE 2021</t>
  </si>
  <si>
    <t>0014</t>
  </si>
  <si>
    <t xml:space="preserve">3- fardos de powerade pequeño de 24 unidades              4-fardos de agua en bolsa </t>
  </si>
  <si>
    <t xml:space="preserve">el deporte el arte y la cultura como medio de integración social, escuela de fútbol municipal </t>
  </si>
  <si>
    <t xml:space="preserve">8 de Octubre </t>
  </si>
  <si>
    <t>0962</t>
  </si>
  <si>
    <t xml:space="preserve">FODES </t>
  </si>
  <si>
    <t>0005</t>
  </si>
  <si>
    <t xml:space="preserve">14- fardos de powerade pequeño de 24 unidaes         23- fardos de agua en bolsa </t>
  </si>
  <si>
    <t xml:space="preserve">15 de Octubre </t>
  </si>
  <si>
    <t>12572</t>
  </si>
  <si>
    <t>0061</t>
  </si>
  <si>
    <t xml:space="preserve">140- pliegos de papel crespon     23- pliegos de fomy con brillo     250- pliegos de papel china        9- bolsas de vejiga           4- tey grueso        3- tirro ancho de 2"            30- barras de silicon              4- pliegos de durapax          4- rollos de liston               6- silico liquido grande           25- pliegos de cartulina iris          20- pliegos de cartoncillo           25- pliegos de papel lustre      40- pagínas de papel bond de color  </t>
  </si>
  <si>
    <t xml:space="preserve">Juan Carlos Palacios Guillen </t>
  </si>
  <si>
    <t>01455</t>
  </si>
  <si>
    <t>0062</t>
  </si>
  <si>
    <t xml:space="preserve">125- resmas de papelñ bond HC                5- cajas d plastilina          5- marquetas de plastilina       200- paquetes de separadores de carton          10- cajas de clip jumbo              10- cajas de clip #1 plastico         15- corrector paper mate          6- cajas de lapiz conki      6- rollos de cinta 2x36        15- plumones #90 artline       12- plumones #509 artline           3- engrapadora bostic            1- pizarra para plumon 60x40         50- pliegos de cartulina index             6- rollos de tirro blanco         3- postic con clip                3- postic pequeño            50- postic neon 3x3                 25- postic mate 3x4               1- caja de lapiz       1- caja de boligrafo bic          4- rollos de cinta 2x100         60- juegos de separadores de carton          12- pegamentos en barra 20 gramos             2- engrapadora bostic               4- libretas de taquigrafía         500- folder tic         6- rollos de cinta 2x100          2- rollos de tirro 2"             6- cajas de boligrafos bic      5- bandas fluorecentes       3- agendas pequeñas       3- agendas grandes             4- tintas EPSON        10- resmas de papel bond tic         200- sobres blancos HC        600- sobres blancos HC           50- bolsas manila 10x13       50- bolsas manila 10x15       50- bolsas maila 9x12        37- folder bitono              4- cajas de grapas conki        10- archivadores tic         2- engrapadoras conki                12- plumones fluorecentes             6- bolsas de viñeta         </t>
  </si>
  <si>
    <t xml:space="preserve">uso interno alcaldía municipal </t>
  </si>
  <si>
    <t xml:space="preserve">librería y papelería san francisco </t>
  </si>
  <si>
    <t xml:space="preserve">1 días </t>
  </si>
  <si>
    <t xml:space="preserve">8 de Noviembre </t>
  </si>
  <si>
    <t>0011, 0013,0014,0015 y 0016</t>
  </si>
  <si>
    <t>megacloro</t>
  </si>
  <si>
    <t>Parque Recreativo Municipal</t>
  </si>
  <si>
    <t>Ferreteria San Pablo</t>
  </si>
  <si>
    <t>1 dia</t>
  </si>
  <si>
    <t>04 de noviembre</t>
  </si>
  <si>
    <t>fondos Propios</t>
  </si>
  <si>
    <t xml:space="preserve">20 block solvencias municipales. 2000 tarjetas de contribuyentes. 1 sello automatico tardat </t>
  </si>
  <si>
    <t>mantenimiento de bienes municipales</t>
  </si>
  <si>
    <t>Impresora Grafica Clasica</t>
  </si>
  <si>
    <t>5 dias</t>
  </si>
  <si>
    <t>16 de noviembre</t>
  </si>
  <si>
    <t>00206</t>
  </si>
  <si>
    <t>mantenimiento preventivo de aires acondicionados</t>
  </si>
  <si>
    <t>Grupo Cabrera</t>
  </si>
  <si>
    <t>2 dias</t>
  </si>
  <si>
    <t>18 de noviembre</t>
  </si>
  <si>
    <t>6 cubetas de cloro. 3 juego de bandeja y rodillo. 4 brochas de 4 "</t>
  </si>
  <si>
    <t>Didema S.A de C.V</t>
  </si>
  <si>
    <t>persona Juridica</t>
  </si>
  <si>
    <t>25 de noviembre</t>
  </si>
  <si>
    <t>20 arrobas de dulces</t>
  </si>
  <si>
    <t>fiesta patronales</t>
  </si>
  <si>
    <t>Distribudora de dulces S.A de C.V</t>
  </si>
  <si>
    <t>FODES LIBRE DISPONIBILIDAD</t>
  </si>
  <si>
    <t>1 control master. 1 juego de pastillas. 1juego de zapatas. 2 discos de frenos dlanteros- 1 tijera superior. 2 esferas inferiores</t>
  </si>
  <si>
    <t>mantenimiento de vehiculo</t>
  </si>
  <si>
    <t>Inversiones Leo</t>
  </si>
  <si>
    <t>03 de noviembre</t>
  </si>
  <si>
    <t>18 horas de alquiler de motoniveladora. 35 volquetadas de material selecto</t>
  </si>
  <si>
    <t>mantenimiento y reparacion de calles</t>
  </si>
  <si>
    <t xml:space="preserve"> 15 dias</t>
  </si>
  <si>
    <t xml:space="preserve">3 gruesa de cohetes de vara. 5 paquetes de polvora china. 20 bombas de 3.8 bombas de 5. 2 maquinas e confetis. 1 paquete de polvora china grande </t>
  </si>
  <si>
    <t>servicio de marionetas</t>
  </si>
  <si>
    <t>Idelfonso de Jesus Gomez Chopin</t>
  </si>
  <si>
    <t>4 dias</t>
  </si>
  <si>
    <t>26 de noviembre</t>
  </si>
  <si>
    <t>servicios artisticos los viejos de agosto</t>
  </si>
  <si>
    <t>teopantli</t>
  </si>
  <si>
    <t>30 de noviembre</t>
  </si>
  <si>
    <t>32 volquetadas de material selecto. 31 horas de alquiler de motoniveladora</t>
  </si>
  <si>
    <t>12 de noviembre</t>
  </si>
  <si>
    <t>China Star</t>
  </si>
  <si>
    <t>00297</t>
  </si>
  <si>
    <t>alquiler de sonido</t>
  </si>
  <si>
    <t>Kenedy Ernesto Alegria Calderon</t>
  </si>
  <si>
    <t>4 cubetas de megacloro. 1 cubeta de x-tra clor plus</t>
  </si>
  <si>
    <t>Alkemy</t>
  </si>
  <si>
    <t>15 de noviembre</t>
  </si>
  <si>
    <t>594</t>
  </si>
  <si>
    <t xml:space="preserve">3 cubetas de pintura amarillo trafico. 3 cubetas de pintura blanca. 4 rodos. 6 brochas de 4". 6 galones de solvente. 1 galon de polvo reflextivo </t>
  </si>
  <si>
    <t>17 de noviembre</t>
  </si>
  <si>
    <t>1 recarga de gas refrigerante. 2 suminsitro de filtros de compresor. 1 limpieza de evaporador rovatex</t>
  </si>
  <si>
    <t>06 de noviembre</t>
  </si>
  <si>
    <t>montaje de evento de eleccion y coronacion de reina fiestas patronales</t>
  </si>
  <si>
    <t>evento S.A de C.V</t>
  </si>
  <si>
    <t>07 de diciembre</t>
  </si>
  <si>
    <t>fiestas patronales</t>
  </si>
  <si>
    <t>Kenedy Ernesto alegria Caldeeron</t>
  </si>
  <si>
    <t>09 de diciembre</t>
  </si>
  <si>
    <t>MES DE DICIEMBRE DE 2021</t>
  </si>
  <si>
    <t>MES DE NOVIEMBRE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</si>
</sst>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 wrapText="1"/>
    </xf>
    <xf numFmtId="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15" fontId="4" fillId="4" borderId="1" xfId="0" applyNumberFormat="1" applyFont="1" applyFill="1" applyBorder="1" applyAlignment="1">
      <alignment horizontal="center" vertical="center" wrapText="1"/>
    </xf>
    <xf numFmtId="6" fontId="4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8" fontId="4" fillId="4" borderId="1" xfId="1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3"/>
  <sheetViews>
    <sheetView workbookViewId="0">
      <selection sqref="A1:L1"/>
    </sheetView>
  </sheetViews>
  <sheetFormatPr baseColWidth="10" defaultRowHeight="15" x14ac:dyDescent="0.25"/>
  <cols>
    <col min="1" max="1" width="3.140625" customWidth="1"/>
    <col min="2" max="2" width="16.85546875" customWidth="1"/>
    <col min="3" max="3" width="11.7109375" customWidth="1"/>
    <col min="4" max="4" width="11.140625" customWidth="1"/>
    <col min="5" max="5" width="13.28515625" customWidth="1"/>
    <col min="6" max="6" width="14.42578125" customWidth="1"/>
    <col min="7" max="7" width="10.28515625" customWidth="1"/>
    <col min="8" max="8" width="10.85546875" customWidth="1"/>
    <col min="9" max="9" width="9" customWidth="1"/>
    <col min="10" max="10" width="9.85546875" customWidth="1"/>
    <col min="11" max="11" width="10.5703125" customWidth="1"/>
    <col min="12" max="12" width="10.140625" customWidth="1"/>
  </cols>
  <sheetData>
    <row r="1" spans="1:13" ht="15.75" x14ac:dyDescent="0.25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</row>
    <row r="2" spans="1:13" ht="27" customHeight="1" x14ac:dyDescent="0.25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</row>
    <row r="3" spans="1:13" s="6" customFormat="1" ht="100.5" customHeight="1" x14ac:dyDescent="0.2">
      <c r="A3" s="2" t="s">
        <v>0</v>
      </c>
      <c r="B3" s="2" t="s">
        <v>113</v>
      </c>
      <c r="C3" s="2" t="s">
        <v>112</v>
      </c>
      <c r="D3" s="2" t="s">
        <v>1</v>
      </c>
      <c r="E3" s="2" t="s">
        <v>115</v>
      </c>
      <c r="F3" s="2" t="s">
        <v>114</v>
      </c>
      <c r="G3" s="2" t="s">
        <v>110</v>
      </c>
      <c r="H3" s="3" t="s">
        <v>116</v>
      </c>
      <c r="I3" s="2" t="s">
        <v>2</v>
      </c>
      <c r="J3" s="3" t="s">
        <v>111</v>
      </c>
      <c r="K3" s="4" t="s">
        <v>3</v>
      </c>
      <c r="L3" s="2" t="s">
        <v>5</v>
      </c>
      <c r="M3" s="5"/>
    </row>
    <row r="4" spans="1:13" s="6" customFormat="1" ht="93.75" customHeight="1" x14ac:dyDescent="0.2">
      <c r="A4" s="7">
        <v>1</v>
      </c>
      <c r="B4" s="8" t="s">
        <v>11</v>
      </c>
      <c r="C4" s="14" t="s">
        <v>12</v>
      </c>
      <c r="D4" s="15">
        <v>59</v>
      </c>
      <c r="E4" s="15" t="s">
        <v>13</v>
      </c>
      <c r="F4" s="14" t="s">
        <v>7</v>
      </c>
      <c r="G4" s="14" t="s">
        <v>14</v>
      </c>
      <c r="H4" s="14" t="s">
        <v>8</v>
      </c>
      <c r="I4" s="16">
        <v>44200</v>
      </c>
      <c r="J4" s="14" t="s">
        <v>6</v>
      </c>
      <c r="K4" s="14" t="s">
        <v>15</v>
      </c>
      <c r="L4" s="14" t="s">
        <v>16</v>
      </c>
      <c r="M4" s="5"/>
    </row>
    <row r="5" spans="1:13" s="6" customFormat="1" ht="90" customHeight="1" x14ac:dyDescent="0.2">
      <c r="A5" s="7">
        <v>2</v>
      </c>
      <c r="B5" s="8" t="s">
        <v>17</v>
      </c>
      <c r="C5" s="14" t="s">
        <v>12</v>
      </c>
      <c r="D5" s="15">
        <v>40.700000000000003</v>
      </c>
      <c r="E5" s="17" t="s">
        <v>18</v>
      </c>
      <c r="F5" s="14" t="s">
        <v>7</v>
      </c>
      <c r="G5" s="14" t="s">
        <v>14</v>
      </c>
      <c r="H5" s="14" t="s">
        <v>8</v>
      </c>
      <c r="I5" s="16">
        <v>44200</v>
      </c>
      <c r="J5" s="14" t="s">
        <v>6</v>
      </c>
      <c r="K5" s="14" t="s">
        <v>19</v>
      </c>
      <c r="L5" s="14" t="s">
        <v>16</v>
      </c>
      <c r="M5" s="5"/>
    </row>
    <row r="6" spans="1:13" s="6" customFormat="1" ht="141" customHeight="1" x14ac:dyDescent="0.2">
      <c r="A6" s="7">
        <v>3</v>
      </c>
      <c r="B6" s="8" t="s">
        <v>20</v>
      </c>
      <c r="C6" s="14" t="s">
        <v>21</v>
      </c>
      <c r="D6" s="15">
        <v>70987.759999999995</v>
      </c>
      <c r="E6" s="14" t="s">
        <v>22</v>
      </c>
      <c r="F6" s="14" t="s">
        <v>9</v>
      </c>
      <c r="G6" s="14" t="s">
        <v>14</v>
      </c>
      <c r="H6" s="14" t="s">
        <v>23</v>
      </c>
      <c r="I6" s="16">
        <v>44208</v>
      </c>
      <c r="J6" s="14" t="s">
        <v>6</v>
      </c>
      <c r="K6" s="18" t="s">
        <v>24</v>
      </c>
      <c r="L6" s="14" t="s">
        <v>29</v>
      </c>
      <c r="M6" s="5"/>
    </row>
    <row r="7" spans="1:13" s="6" customFormat="1" ht="78" customHeight="1" x14ac:dyDescent="0.2">
      <c r="A7" s="7">
        <v>4</v>
      </c>
      <c r="B7" s="8" t="s">
        <v>25</v>
      </c>
      <c r="C7" s="14" t="s">
        <v>26</v>
      </c>
      <c r="D7" s="15">
        <v>1200</v>
      </c>
      <c r="E7" s="14" t="s">
        <v>27</v>
      </c>
      <c r="F7" s="14" t="s">
        <v>7</v>
      </c>
      <c r="G7" s="14" t="s">
        <v>28</v>
      </c>
      <c r="H7" s="14" t="s">
        <v>8</v>
      </c>
      <c r="I7" s="16">
        <v>44209</v>
      </c>
      <c r="J7" s="14" t="s">
        <v>6</v>
      </c>
      <c r="K7" s="14" t="s">
        <v>30</v>
      </c>
      <c r="L7" s="14" t="s">
        <v>16</v>
      </c>
      <c r="M7" s="5"/>
    </row>
    <row r="8" spans="1:13" s="6" customFormat="1" ht="83.25" customHeight="1" x14ac:dyDescent="0.2">
      <c r="A8" s="7">
        <v>5</v>
      </c>
      <c r="B8" s="8" t="s">
        <v>25</v>
      </c>
      <c r="C8" s="14" t="s">
        <v>26</v>
      </c>
      <c r="D8" s="15">
        <v>1200</v>
      </c>
      <c r="E8" s="14" t="s">
        <v>27</v>
      </c>
      <c r="F8" s="14" t="s">
        <v>7</v>
      </c>
      <c r="G8" s="14" t="s">
        <v>28</v>
      </c>
      <c r="H8" s="14" t="s">
        <v>8</v>
      </c>
      <c r="I8" s="16">
        <v>44209</v>
      </c>
      <c r="J8" s="14" t="s">
        <v>6</v>
      </c>
      <c r="K8" s="14" t="s">
        <v>31</v>
      </c>
      <c r="L8" s="14" t="s">
        <v>16</v>
      </c>
      <c r="M8" s="5"/>
    </row>
    <row r="9" spans="1:13" s="6" customFormat="1" ht="80.25" customHeight="1" x14ac:dyDescent="0.2">
      <c r="A9" s="7">
        <v>6</v>
      </c>
      <c r="B9" s="8" t="s">
        <v>25</v>
      </c>
      <c r="C9" s="14" t="s">
        <v>26</v>
      </c>
      <c r="D9" s="15">
        <v>1200</v>
      </c>
      <c r="E9" s="14" t="s">
        <v>27</v>
      </c>
      <c r="F9" s="14" t="s">
        <v>7</v>
      </c>
      <c r="G9" s="14" t="s">
        <v>28</v>
      </c>
      <c r="H9" s="14" t="s">
        <v>8</v>
      </c>
      <c r="I9" s="16">
        <v>44209</v>
      </c>
      <c r="J9" s="14" t="s">
        <v>6</v>
      </c>
      <c r="K9" s="14" t="s">
        <v>32</v>
      </c>
      <c r="L9" s="14" t="s">
        <v>16</v>
      </c>
      <c r="M9" s="5"/>
    </row>
    <row r="10" spans="1:13" s="6" customFormat="1" ht="87" customHeight="1" x14ac:dyDescent="0.2">
      <c r="A10" s="7">
        <v>7</v>
      </c>
      <c r="B10" s="8" t="s">
        <v>33</v>
      </c>
      <c r="C10" s="14" t="s">
        <v>12</v>
      </c>
      <c r="D10" s="15">
        <v>89.55</v>
      </c>
      <c r="E10" s="14" t="s">
        <v>18</v>
      </c>
      <c r="F10" s="14" t="s">
        <v>7</v>
      </c>
      <c r="G10" s="14" t="s">
        <v>28</v>
      </c>
      <c r="H10" s="14" t="s">
        <v>8</v>
      </c>
      <c r="I10" s="16">
        <v>44200</v>
      </c>
      <c r="J10" s="14" t="s">
        <v>6</v>
      </c>
      <c r="K10" s="14" t="s">
        <v>34</v>
      </c>
      <c r="L10" s="14" t="s">
        <v>16</v>
      </c>
      <c r="M10" s="5"/>
    </row>
    <row r="11" spans="1:13" s="6" customFormat="1" ht="79.5" customHeight="1" x14ac:dyDescent="0.2">
      <c r="A11" s="7">
        <v>8</v>
      </c>
      <c r="B11" s="8" t="s">
        <v>35</v>
      </c>
      <c r="C11" s="14" t="s">
        <v>12</v>
      </c>
      <c r="D11" s="15">
        <v>49.5</v>
      </c>
      <c r="E11" s="14" t="s">
        <v>18</v>
      </c>
      <c r="F11" s="14" t="s">
        <v>7</v>
      </c>
      <c r="G11" s="14" t="s">
        <v>28</v>
      </c>
      <c r="H11" s="14" t="s">
        <v>8</v>
      </c>
      <c r="I11" s="16">
        <v>44201</v>
      </c>
      <c r="J11" s="14" t="s">
        <v>6</v>
      </c>
      <c r="K11" s="14" t="s">
        <v>36</v>
      </c>
      <c r="L11" s="14" t="s">
        <v>16</v>
      </c>
      <c r="M11" s="5"/>
    </row>
    <row r="12" spans="1:13" s="6" customFormat="1" ht="73.5" customHeight="1" x14ac:dyDescent="0.2">
      <c r="A12" s="7">
        <v>9</v>
      </c>
      <c r="B12" s="8" t="s">
        <v>37</v>
      </c>
      <c r="C12" s="14" t="s">
        <v>12</v>
      </c>
      <c r="D12" s="15">
        <v>12.05</v>
      </c>
      <c r="E12" s="14" t="s">
        <v>18</v>
      </c>
      <c r="F12" s="14" t="s">
        <v>7</v>
      </c>
      <c r="G12" s="14" t="s">
        <v>28</v>
      </c>
      <c r="H12" s="14" t="s">
        <v>8</v>
      </c>
      <c r="I12" s="16">
        <v>44208</v>
      </c>
      <c r="J12" s="14" t="s">
        <v>6</v>
      </c>
      <c r="K12" s="14" t="s">
        <v>38</v>
      </c>
      <c r="L12" s="14" t="s">
        <v>16</v>
      </c>
      <c r="M12" s="5"/>
    </row>
    <row r="13" spans="1:13" s="6" customFormat="1" ht="81" customHeight="1" x14ac:dyDescent="0.2">
      <c r="A13" s="7">
        <v>10</v>
      </c>
      <c r="B13" s="8" t="s">
        <v>39</v>
      </c>
      <c r="C13" s="14" t="s">
        <v>40</v>
      </c>
      <c r="D13" s="15">
        <v>302.35000000000002</v>
      </c>
      <c r="E13" s="14" t="s">
        <v>41</v>
      </c>
      <c r="F13" s="14" t="s">
        <v>9</v>
      </c>
      <c r="G13" s="14" t="s">
        <v>14</v>
      </c>
      <c r="H13" s="14" t="s">
        <v>8</v>
      </c>
      <c r="I13" s="16">
        <v>44210</v>
      </c>
      <c r="J13" s="14" t="s">
        <v>6</v>
      </c>
      <c r="K13" s="14" t="s">
        <v>42</v>
      </c>
      <c r="L13" s="14" t="s">
        <v>16</v>
      </c>
      <c r="M13" s="5"/>
    </row>
    <row r="14" spans="1:13" s="6" customFormat="1" ht="74.25" customHeight="1" x14ac:dyDescent="0.2">
      <c r="A14" s="7">
        <v>11</v>
      </c>
      <c r="B14" s="8" t="s">
        <v>57</v>
      </c>
      <c r="C14" s="14" t="s">
        <v>43</v>
      </c>
      <c r="D14" s="15">
        <v>1045.5999999999999</v>
      </c>
      <c r="E14" s="14" t="s">
        <v>44</v>
      </c>
      <c r="F14" s="14" t="s">
        <v>7</v>
      </c>
      <c r="G14" s="14" t="s">
        <v>14</v>
      </c>
      <c r="H14" s="14" t="s">
        <v>8</v>
      </c>
      <c r="I14" s="16">
        <v>44210</v>
      </c>
      <c r="J14" s="14" t="s">
        <v>6</v>
      </c>
      <c r="K14" s="14" t="s">
        <v>45</v>
      </c>
      <c r="L14" s="14" t="s">
        <v>16</v>
      </c>
      <c r="M14" s="5"/>
    </row>
    <row r="15" spans="1:13" s="6" customFormat="1" ht="50.25" customHeight="1" x14ac:dyDescent="0.2">
      <c r="A15" s="7">
        <v>12</v>
      </c>
      <c r="B15" s="8" t="s">
        <v>46</v>
      </c>
      <c r="C15" s="14" t="s">
        <v>43</v>
      </c>
      <c r="D15" s="15">
        <v>100</v>
      </c>
      <c r="E15" s="14" t="s">
        <v>47</v>
      </c>
      <c r="F15" s="14" t="s">
        <v>9</v>
      </c>
      <c r="G15" s="14" t="s">
        <v>28</v>
      </c>
      <c r="H15" s="14" t="s">
        <v>8</v>
      </c>
      <c r="I15" s="16">
        <v>44209</v>
      </c>
      <c r="J15" s="14" t="s">
        <v>6</v>
      </c>
      <c r="K15" s="14" t="s">
        <v>48</v>
      </c>
      <c r="L15" s="14" t="s">
        <v>16</v>
      </c>
      <c r="M15" s="5"/>
    </row>
    <row r="16" spans="1:13" s="6" customFormat="1" ht="88.5" customHeight="1" x14ac:dyDescent="0.2">
      <c r="A16" s="7">
        <v>13</v>
      </c>
      <c r="B16" s="8" t="s">
        <v>49</v>
      </c>
      <c r="C16" s="14" t="s">
        <v>12</v>
      </c>
      <c r="D16" s="15">
        <v>80.819999999999993</v>
      </c>
      <c r="E16" s="14" t="s">
        <v>50</v>
      </c>
      <c r="F16" s="14" t="s">
        <v>9</v>
      </c>
      <c r="G16" s="14" t="s">
        <v>14</v>
      </c>
      <c r="H16" s="14" t="s">
        <v>8</v>
      </c>
      <c r="I16" s="16">
        <v>44223</v>
      </c>
      <c r="J16" s="14" t="s">
        <v>6</v>
      </c>
      <c r="K16" s="14" t="s">
        <v>51</v>
      </c>
      <c r="L16" s="14" t="s">
        <v>16</v>
      </c>
      <c r="M16" s="5"/>
    </row>
    <row r="17" spans="1:13" s="6" customFormat="1" ht="63.75" x14ac:dyDescent="0.2">
      <c r="A17" s="7">
        <v>14</v>
      </c>
      <c r="B17" s="8" t="s">
        <v>52</v>
      </c>
      <c r="C17" s="14" t="s">
        <v>53</v>
      </c>
      <c r="D17" s="15">
        <v>400.5</v>
      </c>
      <c r="E17" s="14" t="s">
        <v>54</v>
      </c>
      <c r="F17" s="14" t="s">
        <v>7</v>
      </c>
      <c r="G17" s="14" t="s">
        <v>14</v>
      </c>
      <c r="H17" s="14" t="s">
        <v>8</v>
      </c>
      <c r="I17" s="16">
        <v>44217</v>
      </c>
      <c r="J17" s="14" t="s">
        <v>6</v>
      </c>
      <c r="K17" s="14" t="s">
        <v>55</v>
      </c>
      <c r="L17" s="14" t="s">
        <v>16</v>
      </c>
      <c r="M17" s="5"/>
    </row>
    <row r="18" spans="1:13" s="6" customFormat="1" ht="142.5" customHeight="1" x14ac:dyDescent="0.2">
      <c r="A18" s="7">
        <v>15</v>
      </c>
      <c r="B18" s="8" t="s">
        <v>56</v>
      </c>
      <c r="C18" s="14" t="s">
        <v>43</v>
      </c>
      <c r="D18" s="15">
        <v>67.2</v>
      </c>
      <c r="E18" s="14" t="s">
        <v>44</v>
      </c>
      <c r="F18" s="14" t="s">
        <v>7</v>
      </c>
      <c r="G18" s="14" t="s">
        <v>14</v>
      </c>
      <c r="H18" s="14" t="s">
        <v>8</v>
      </c>
      <c r="I18" s="16">
        <v>44210</v>
      </c>
      <c r="J18" s="14" t="s">
        <v>6</v>
      </c>
      <c r="K18" s="14" t="s">
        <v>58</v>
      </c>
      <c r="L18" s="14" t="s">
        <v>16</v>
      </c>
      <c r="M18" s="5"/>
    </row>
    <row r="19" spans="1:13" s="6" customFormat="1" ht="131.25" customHeight="1" x14ac:dyDescent="0.2">
      <c r="A19" s="7">
        <v>16</v>
      </c>
      <c r="B19" s="8" t="s">
        <v>56</v>
      </c>
      <c r="C19" s="14" t="s">
        <v>43</v>
      </c>
      <c r="D19" s="15">
        <v>42</v>
      </c>
      <c r="E19" s="14" t="s">
        <v>44</v>
      </c>
      <c r="F19" s="14" t="s">
        <v>7</v>
      </c>
      <c r="G19" s="14" t="s">
        <v>14</v>
      </c>
      <c r="H19" s="14" t="s">
        <v>8</v>
      </c>
      <c r="I19" s="16">
        <v>44210</v>
      </c>
      <c r="J19" s="14" t="s">
        <v>6</v>
      </c>
      <c r="K19" s="14" t="s">
        <v>59</v>
      </c>
      <c r="L19" s="14" t="s">
        <v>16</v>
      </c>
      <c r="M19" s="5"/>
    </row>
    <row r="20" spans="1:13" s="6" customFormat="1" ht="153.75" customHeight="1" x14ac:dyDescent="0.2">
      <c r="A20" s="7">
        <v>17</v>
      </c>
      <c r="B20" s="8" t="s">
        <v>56</v>
      </c>
      <c r="C20" s="14" t="s">
        <v>43</v>
      </c>
      <c r="D20" s="15">
        <v>42</v>
      </c>
      <c r="E20" s="14" t="s">
        <v>44</v>
      </c>
      <c r="F20" s="14" t="s">
        <v>7</v>
      </c>
      <c r="G20" s="14" t="s">
        <v>14</v>
      </c>
      <c r="H20" s="14" t="s">
        <v>8</v>
      </c>
      <c r="I20" s="16">
        <v>44211</v>
      </c>
      <c r="J20" s="14" t="s">
        <v>6</v>
      </c>
      <c r="K20" s="14" t="s">
        <v>60</v>
      </c>
      <c r="L20" s="14" t="s">
        <v>16</v>
      </c>
      <c r="M20" s="5"/>
    </row>
    <row r="21" spans="1:13" s="6" customFormat="1" ht="147.75" customHeight="1" x14ac:dyDescent="0.2">
      <c r="A21" s="7">
        <v>18</v>
      </c>
      <c r="B21" s="8" t="s">
        <v>56</v>
      </c>
      <c r="C21" s="14" t="s">
        <v>43</v>
      </c>
      <c r="D21" s="15">
        <v>408</v>
      </c>
      <c r="E21" s="14" t="s">
        <v>44</v>
      </c>
      <c r="F21" s="14" t="s">
        <v>7</v>
      </c>
      <c r="G21" s="14" t="s">
        <v>14</v>
      </c>
      <c r="H21" s="14" t="s">
        <v>8</v>
      </c>
      <c r="I21" s="16">
        <v>44214</v>
      </c>
      <c r="J21" s="14" t="s">
        <v>6</v>
      </c>
      <c r="K21" s="14" t="s">
        <v>61</v>
      </c>
      <c r="L21" s="14" t="s">
        <v>16</v>
      </c>
      <c r="M21" s="5"/>
    </row>
    <row r="22" spans="1:13" s="6" customFormat="1" ht="137.25" customHeight="1" x14ac:dyDescent="0.2">
      <c r="A22" s="7">
        <v>19</v>
      </c>
      <c r="B22" s="8" t="s">
        <v>56</v>
      </c>
      <c r="C22" s="14" t="s">
        <v>43</v>
      </c>
      <c r="D22" s="15">
        <v>58.8</v>
      </c>
      <c r="E22" s="14" t="s">
        <v>44</v>
      </c>
      <c r="F22" s="14" t="s">
        <v>7</v>
      </c>
      <c r="G22" s="14" t="s">
        <v>14</v>
      </c>
      <c r="H22" s="14" t="s">
        <v>8</v>
      </c>
      <c r="I22" s="16">
        <v>44214</v>
      </c>
      <c r="J22" s="14" t="s">
        <v>6</v>
      </c>
      <c r="K22" s="14" t="s">
        <v>62</v>
      </c>
      <c r="L22" s="14" t="s">
        <v>16</v>
      </c>
      <c r="M22" s="5"/>
    </row>
    <row r="23" spans="1:13" s="6" customFormat="1" ht="137.25" customHeight="1" x14ac:dyDescent="0.2">
      <c r="A23" s="7">
        <v>20</v>
      </c>
      <c r="B23" s="8" t="s">
        <v>56</v>
      </c>
      <c r="C23" s="14" t="s">
        <v>43</v>
      </c>
      <c r="D23" s="15">
        <v>351.49</v>
      </c>
      <c r="E23" s="14" t="s">
        <v>44</v>
      </c>
      <c r="F23" s="14" t="s">
        <v>7</v>
      </c>
      <c r="G23" s="14" t="s">
        <v>14</v>
      </c>
      <c r="H23" s="14" t="s">
        <v>8</v>
      </c>
      <c r="I23" s="16">
        <v>44214</v>
      </c>
      <c r="J23" s="14" t="s">
        <v>6</v>
      </c>
      <c r="K23" s="14" t="s">
        <v>63</v>
      </c>
      <c r="L23" s="14" t="s">
        <v>16</v>
      </c>
      <c r="M23" s="5"/>
    </row>
    <row r="24" spans="1:13" s="6" customFormat="1" ht="138" customHeight="1" x14ac:dyDescent="0.2">
      <c r="A24" s="7">
        <v>21</v>
      </c>
      <c r="B24" s="8" t="s">
        <v>56</v>
      </c>
      <c r="C24" s="14" t="s">
        <v>43</v>
      </c>
      <c r="D24" s="15">
        <v>95.97</v>
      </c>
      <c r="E24" s="14" t="s">
        <v>44</v>
      </c>
      <c r="F24" s="14" t="s">
        <v>7</v>
      </c>
      <c r="G24" s="14" t="s">
        <v>14</v>
      </c>
      <c r="H24" s="14" t="s">
        <v>8</v>
      </c>
      <c r="I24" s="16">
        <v>44214</v>
      </c>
      <c r="J24" s="14" t="s">
        <v>6</v>
      </c>
      <c r="K24" s="14" t="s">
        <v>64</v>
      </c>
      <c r="L24" s="14" t="s">
        <v>16</v>
      </c>
      <c r="M24" s="5"/>
    </row>
    <row r="25" spans="1:13" s="6" customFormat="1" ht="135.75" customHeight="1" x14ac:dyDescent="0.2">
      <c r="A25" s="7">
        <v>22</v>
      </c>
      <c r="B25" s="8" t="s">
        <v>56</v>
      </c>
      <c r="C25" s="14" t="s">
        <v>43</v>
      </c>
      <c r="D25" s="15">
        <v>25.2</v>
      </c>
      <c r="E25" s="14" t="s">
        <v>44</v>
      </c>
      <c r="F25" s="14" t="s">
        <v>7</v>
      </c>
      <c r="G25" s="14" t="s">
        <v>14</v>
      </c>
      <c r="H25" s="14" t="s">
        <v>8</v>
      </c>
      <c r="I25" s="16">
        <v>44216</v>
      </c>
      <c r="J25" s="14" t="s">
        <v>6</v>
      </c>
      <c r="K25" s="14" t="s">
        <v>65</v>
      </c>
      <c r="L25" s="14" t="s">
        <v>16</v>
      </c>
      <c r="M25" s="5"/>
    </row>
    <row r="26" spans="1:13" s="6" customFormat="1" ht="150.75" customHeight="1" x14ac:dyDescent="0.2">
      <c r="A26" s="7">
        <v>23</v>
      </c>
      <c r="B26" s="8" t="s">
        <v>56</v>
      </c>
      <c r="C26" s="14" t="s">
        <v>43</v>
      </c>
      <c r="D26" s="15">
        <v>67.2</v>
      </c>
      <c r="E26" s="14" t="s">
        <v>44</v>
      </c>
      <c r="F26" s="14" t="s">
        <v>7</v>
      </c>
      <c r="G26" s="14" t="s">
        <v>14</v>
      </c>
      <c r="H26" s="14" t="s">
        <v>8</v>
      </c>
      <c r="I26" s="16">
        <v>44217</v>
      </c>
      <c r="J26" s="14" t="s">
        <v>6</v>
      </c>
      <c r="K26" s="14" t="s">
        <v>66</v>
      </c>
      <c r="L26" s="14" t="s">
        <v>16</v>
      </c>
      <c r="M26" s="5"/>
    </row>
    <row r="27" spans="1:13" s="6" customFormat="1" ht="93" customHeight="1" x14ac:dyDescent="0.2">
      <c r="A27" s="7">
        <v>24</v>
      </c>
      <c r="B27" s="11" t="s">
        <v>67</v>
      </c>
      <c r="C27" s="14" t="s">
        <v>43</v>
      </c>
      <c r="D27" s="15">
        <v>134</v>
      </c>
      <c r="E27" s="14" t="s">
        <v>68</v>
      </c>
      <c r="F27" s="14" t="s">
        <v>7</v>
      </c>
      <c r="G27" s="14" t="s">
        <v>14</v>
      </c>
      <c r="H27" s="14" t="s">
        <v>8</v>
      </c>
      <c r="I27" s="16">
        <v>44217</v>
      </c>
      <c r="J27" s="14" t="s">
        <v>6</v>
      </c>
      <c r="K27" s="14" t="s">
        <v>69</v>
      </c>
      <c r="L27" s="14" t="s">
        <v>16</v>
      </c>
      <c r="M27" s="5"/>
    </row>
    <row r="28" spans="1:13" s="6" customFormat="1" ht="60" customHeight="1" x14ac:dyDescent="0.2">
      <c r="A28" s="7">
        <v>25</v>
      </c>
      <c r="B28" s="11" t="s">
        <v>70</v>
      </c>
      <c r="C28" s="14" t="s">
        <v>12</v>
      </c>
      <c r="D28" s="15">
        <v>609</v>
      </c>
      <c r="E28" s="14" t="s">
        <v>71</v>
      </c>
      <c r="F28" s="14" t="s">
        <v>9</v>
      </c>
      <c r="G28" s="14" t="s">
        <v>14</v>
      </c>
      <c r="H28" s="14" t="s">
        <v>8</v>
      </c>
      <c r="I28" s="16">
        <v>44223</v>
      </c>
      <c r="J28" s="14" t="s">
        <v>6</v>
      </c>
      <c r="K28" s="14" t="s">
        <v>72</v>
      </c>
      <c r="L28" s="14" t="s">
        <v>16</v>
      </c>
      <c r="M28" s="5"/>
    </row>
    <row r="29" spans="1:13" s="6" customFormat="1" ht="153" customHeight="1" x14ac:dyDescent="0.2">
      <c r="A29" s="7">
        <v>26</v>
      </c>
      <c r="B29" s="11" t="s">
        <v>73</v>
      </c>
      <c r="C29" s="14" t="s">
        <v>21</v>
      </c>
      <c r="D29" s="15">
        <v>34468.400000000001</v>
      </c>
      <c r="E29" s="14" t="s">
        <v>74</v>
      </c>
      <c r="F29" s="14" t="s">
        <v>9</v>
      </c>
      <c r="G29" s="14" t="s">
        <v>14</v>
      </c>
      <c r="H29" s="14" t="s">
        <v>8</v>
      </c>
      <c r="I29" s="16">
        <v>44221</v>
      </c>
      <c r="J29" s="14" t="s">
        <v>6</v>
      </c>
      <c r="K29" s="14" t="s">
        <v>75</v>
      </c>
      <c r="L29" s="14" t="s">
        <v>16</v>
      </c>
      <c r="M29" s="5"/>
    </row>
    <row r="30" spans="1:13" s="6" customFormat="1" ht="134.25" customHeight="1" x14ac:dyDescent="0.2">
      <c r="A30" s="7">
        <v>27</v>
      </c>
      <c r="B30" s="8" t="s">
        <v>56</v>
      </c>
      <c r="C30" s="14" t="s">
        <v>43</v>
      </c>
      <c r="D30" s="15">
        <v>42</v>
      </c>
      <c r="E30" s="14" t="s">
        <v>44</v>
      </c>
      <c r="F30" s="14" t="s">
        <v>7</v>
      </c>
      <c r="G30" s="14" t="s">
        <v>14</v>
      </c>
      <c r="H30" s="14" t="s">
        <v>8</v>
      </c>
      <c r="I30" s="16">
        <v>44222</v>
      </c>
      <c r="J30" s="14" t="s">
        <v>6</v>
      </c>
      <c r="K30" s="14" t="s">
        <v>76</v>
      </c>
      <c r="L30" s="14" t="s">
        <v>16</v>
      </c>
      <c r="M30" s="5"/>
    </row>
    <row r="31" spans="1:13" s="6" customFormat="1" ht="132" customHeight="1" x14ac:dyDescent="0.2">
      <c r="A31" s="7">
        <v>28</v>
      </c>
      <c r="B31" s="8" t="s">
        <v>56</v>
      </c>
      <c r="C31" s="14" t="s">
        <v>43</v>
      </c>
      <c r="D31" s="15">
        <v>84</v>
      </c>
      <c r="E31" s="14" t="s">
        <v>44</v>
      </c>
      <c r="F31" s="14" t="s">
        <v>7</v>
      </c>
      <c r="G31" s="14" t="s">
        <v>14</v>
      </c>
      <c r="H31" s="14" t="s">
        <v>8</v>
      </c>
      <c r="I31" s="16">
        <v>44223</v>
      </c>
      <c r="J31" s="14" t="s">
        <v>6</v>
      </c>
      <c r="K31" s="14" t="s">
        <v>77</v>
      </c>
      <c r="L31" s="14" t="s">
        <v>16</v>
      </c>
      <c r="M31" s="5"/>
    </row>
    <row r="32" spans="1:13" s="6" customFormat="1" ht="135" customHeight="1" x14ac:dyDescent="0.2">
      <c r="A32" s="7">
        <v>29</v>
      </c>
      <c r="B32" s="8" t="s">
        <v>56</v>
      </c>
      <c r="C32" s="14" t="s">
        <v>43</v>
      </c>
      <c r="D32" s="15">
        <v>84</v>
      </c>
      <c r="E32" s="14" t="s">
        <v>44</v>
      </c>
      <c r="F32" s="14" t="s">
        <v>7</v>
      </c>
      <c r="G32" s="14" t="s">
        <v>14</v>
      </c>
      <c r="H32" s="14" t="s">
        <v>8</v>
      </c>
      <c r="I32" s="16">
        <v>44223</v>
      </c>
      <c r="J32" s="14" t="s">
        <v>6</v>
      </c>
      <c r="K32" s="14" t="s">
        <v>78</v>
      </c>
      <c r="L32" s="14" t="s">
        <v>16</v>
      </c>
      <c r="M32" s="5"/>
    </row>
    <row r="33" spans="1:13" s="6" customFormat="1" ht="134.25" customHeight="1" x14ac:dyDescent="0.2">
      <c r="A33" s="7">
        <v>30</v>
      </c>
      <c r="B33" s="8" t="s">
        <v>56</v>
      </c>
      <c r="C33" s="14" t="s">
        <v>43</v>
      </c>
      <c r="D33" s="15">
        <v>100.2</v>
      </c>
      <c r="E33" s="14" t="s">
        <v>44</v>
      </c>
      <c r="F33" s="14" t="s">
        <v>7</v>
      </c>
      <c r="G33" s="14" t="s">
        <v>14</v>
      </c>
      <c r="H33" s="14" t="s">
        <v>8</v>
      </c>
      <c r="I33" s="16">
        <v>44225</v>
      </c>
      <c r="J33" s="14" t="s">
        <v>6</v>
      </c>
      <c r="K33" s="14" t="s">
        <v>79</v>
      </c>
      <c r="L33" s="14" t="s">
        <v>16</v>
      </c>
      <c r="M33" s="5"/>
    </row>
    <row r="34" spans="1:13" s="6" customFormat="1" ht="139.5" customHeight="1" x14ac:dyDescent="0.2">
      <c r="A34" s="7">
        <v>31</v>
      </c>
      <c r="B34" s="8" t="s">
        <v>56</v>
      </c>
      <c r="C34" s="14" t="s">
        <v>43</v>
      </c>
      <c r="D34" s="15">
        <v>58.8</v>
      </c>
      <c r="E34" s="14" t="s">
        <v>44</v>
      </c>
      <c r="F34" s="14" t="s">
        <v>7</v>
      </c>
      <c r="G34" s="14" t="s">
        <v>14</v>
      </c>
      <c r="H34" s="14" t="s">
        <v>8</v>
      </c>
      <c r="I34" s="16">
        <v>44225</v>
      </c>
      <c r="J34" s="14" t="s">
        <v>6</v>
      </c>
      <c r="K34" s="14" t="s">
        <v>80</v>
      </c>
      <c r="L34" s="14" t="s">
        <v>16</v>
      </c>
      <c r="M34" s="5"/>
    </row>
    <row r="35" spans="1:13" s="6" customFormat="1" ht="156" customHeight="1" x14ac:dyDescent="0.2">
      <c r="A35" s="7">
        <v>32</v>
      </c>
      <c r="B35" s="8" t="s">
        <v>56</v>
      </c>
      <c r="C35" s="14" t="s">
        <v>43</v>
      </c>
      <c r="D35" s="15">
        <v>42</v>
      </c>
      <c r="E35" s="14" t="s">
        <v>44</v>
      </c>
      <c r="F35" s="14" t="s">
        <v>7</v>
      </c>
      <c r="G35" s="14" t="s">
        <v>14</v>
      </c>
      <c r="H35" s="14" t="s">
        <v>8</v>
      </c>
      <c r="I35" s="16">
        <v>44225</v>
      </c>
      <c r="J35" s="14" t="s">
        <v>6</v>
      </c>
      <c r="K35" s="14" t="s">
        <v>81</v>
      </c>
      <c r="L35" s="14" t="s">
        <v>16</v>
      </c>
      <c r="M35" s="5"/>
    </row>
    <row r="36" spans="1:13" s="6" customFormat="1" ht="172.5" customHeight="1" x14ac:dyDescent="0.2">
      <c r="A36" s="7">
        <v>33</v>
      </c>
      <c r="B36" s="8" t="s">
        <v>56</v>
      </c>
      <c r="C36" s="14" t="s">
        <v>43</v>
      </c>
      <c r="D36" s="15">
        <v>33.6</v>
      </c>
      <c r="E36" s="14" t="s">
        <v>44</v>
      </c>
      <c r="F36" s="14" t="s">
        <v>7</v>
      </c>
      <c r="G36" s="14" t="s">
        <v>14</v>
      </c>
      <c r="H36" s="14" t="s">
        <v>8</v>
      </c>
      <c r="I36" s="16">
        <v>44225</v>
      </c>
      <c r="J36" s="14" t="s">
        <v>6</v>
      </c>
      <c r="K36" s="14" t="s">
        <v>82</v>
      </c>
      <c r="L36" s="14" t="s">
        <v>16</v>
      </c>
      <c r="M36" s="5"/>
    </row>
    <row r="37" spans="1:13" s="6" customFormat="1" ht="138.75" customHeight="1" x14ac:dyDescent="0.2">
      <c r="A37" s="7">
        <v>34</v>
      </c>
      <c r="B37" s="8" t="s">
        <v>56</v>
      </c>
      <c r="C37" s="14" t="s">
        <v>43</v>
      </c>
      <c r="D37" s="15">
        <v>67.2</v>
      </c>
      <c r="E37" s="14" t="s">
        <v>44</v>
      </c>
      <c r="F37" s="14" t="s">
        <v>7</v>
      </c>
      <c r="G37" s="14" t="s">
        <v>14</v>
      </c>
      <c r="H37" s="14" t="s">
        <v>8</v>
      </c>
      <c r="I37" s="16">
        <v>44225</v>
      </c>
      <c r="J37" s="14" t="s">
        <v>6</v>
      </c>
      <c r="K37" s="14" t="s">
        <v>83</v>
      </c>
      <c r="L37" s="14" t="s">
        <v>16</v>
      </c>
      <c r="M37" s="5"/>
    </row>
    <row r="38" spans="1:13" s="6" customFormat="1" ht="134.25" customHeight="1" x14ac:dyDescent="0.2">
      <c r="A38" s="7">
        <v>35</v>
      </c>
      <c r="B38" s="8" t="s">
        <v>56</v>
      </c>
      <c r="C38" s="14" t="s">
        <v>43</v>
      </c>
      <c r="D38" s="15">
        <v>67.2</v>
      </c>
      <c r="E38" s="14" t="s">
        <v>44</v>
      </c>
      <c r="F38" s="14" t="s">
        <v>7</v>
      </c>
      <c r="G38" s="14" t="s">
        <v>14</v>
      </c>
      <c r="H38" s="14" t="s">
        <v>8</v>
      </c>
      <c r="I38" s="16">
        <v>44225</v>
      </c>
      <c r="J38" s="14" t="s">
        <v>6</v>
      </c>
      <c r="K38" s="14" t="s">
        <v>84</v>
      </c>
      <c r="L38" s="14" t="s">
        <v>16</v>
      </c>
      <c r="M38" s="5"/>
    </row>
    <row r="39" spans="1:13" s="6" customFormat="1" ht="124.5" customHeight="1" x14ac:dyDescent="0.2">
      <c r="A39" s="7">
        <v>36</v>
      </c>
      <c r="B39" s="8" t="s">
        <v>85</v>
      </c>
      <c r="C39" s="14" t="s">
        <v>43</v>
      </c>
      <c r="D39" s="15">
        <v>400</v>
      </c>
      <c r="E39" s="14" t="s">
        <v>86</v>
      </c>
      <c r="F39" s="14" t="s">
        <v>7</v>
      </c>
      <c r="G39" s="14" t="s">
        <v>14</v>
      </c>
      <c r="H39" s="14" t="s">
        <v>8</v>
      </c>
      <c r="I39" s="16">
        <v>44214</v>
      </c>
      <c r="J39" s="14" t="s">
        <v>6</v>
      </c>
      <c r="K39" s="14" t="s">
        <v>87</v>
      </c>
      <c r="L39" s="14" t="s">
        <v>16</v>
      </c>
      <c r="M39" s="5"/>
    </row>
    <row r="40" spans="1:13" s="6" customFormat="1" ht="67.5" customHeight="1" x14ac:dyDescent="0.2">
      <c r="A40" s="7">
        <v>37</v>
      </c>
      <c r="B40" s="8" t="s">
        <v>88</v>
      </c>
      <c r="C40" s="14" t="s">
        <v>12</v>
      </c>
      <c r="D40" s="15">
        <v>402.5</v>
      </c>
      <c r="E40" s="14" t="s">
        <v>18</v>
      </c>
      <c r="F40" s="14" t="s">
        <v>7</v>
      </c>
      <c r="G40" s="14" t="s">
        <v>14</v>
      </c>
      <c r="H40" s="14" t="s">
        <v>8</v>
      </c>
      <c r="I40" s="16">
        <v>44215</v>
      </c>
      <c r="J40" s="14" t="s">
        <v>6</v>
      </c>
      <c r="K40" s="14" t="s">
        <v>89</v>
      </c>
      <c r="L40" s="14" t="s">
        <v>16</v>
      </c>
      <c r="M40" s="5"/>
    </row>
    <row r="41" spans="1:13" s="6" customFormat="1" ht="63.75" customHeight="1" x14ac:dyDescent="0.2">
      <c r="A41" s="7">
        <v>38</v>
      </c>
      <c r="B41" s="8" t="s">
        <v>90</v>
      </c>
      <c r="C41" s="14" t="s">
        <v>43</v>
      </c>
      <c r="D41" s="15">
        <f>375.2+59.5</f>
        <v>434.7</v>
      </c>
      <c r="E41" s="14" t="s">
        <v>91</v>
      </c>
      <c r="F41" s="14" t="s">
        <v>7</v>
      </c>
      <c r="G41" s="14" t="s">
        <v>14</v>
      </c>
      <c r="H41" s="14" t="s">
        <v>8</v>
      </c>
      <c r="I41" s="16">
        <v>44201</v>
      </c>
      <c r="J41" s="14" t="s">
        <v>6</v>
      </c>
      <c r="K41" s="14" t="s">
        <v>92</v>
      </c>
      <c r="L41" s="14" t="s">
        <v>16</v>
      </c>
      <c r="M41" s="5"/>
    </row>
    <row r="42" spans="1:13" s="6" customFormat="1" ht="179.25" customHeight="1" x14ac:dyDescent="0.2">
      <c r="A42" s="7">
        <v>39</v>
      </c>
      <c r="B42" s="8" t="s">
        <v>93</v>
      </c>
      <c r="C42" s="14" t="s">
        <v>43</v>
      </c>
      <c r="D42" s="15">
        <v>65.8</v>
      </c>
      <c r="E42" s="14" t="s">
        <v>91</v>
      </c>
      <c r="F42" s="14" t="s">
        <v>7</v>
      </c>
      <c r="G42" s="14" t="s">
        <v>14</v>
      </c>
      <c r="H42" s="14" t="s">
        <v>8</v>
      </c>
      <c r="I42" s="16">
        <v>44201</v>
      </c>
      <c r="J42" s="14" t="s">
        <v>6</v>
      </c>
      <c r="K42" s="14" t="s">
        <v>94</v>
      </c>
      <c r="L42" s="14" t="s">
        <v>16</v>
      </c>
      <c r="M42" s="5"/>
    </row>
    <row r="43" spans="1:13" s="6" customFormat="1" ht="51" x14ac:dyDescent="0.2">
      <c r="A43" s="7">
        <v>40</v>
      </c>
      <c r="B43" s="12" t="s">
        <v>95</v>
      </c>
      <c r="C43" s="14" t="s">
        <v>43</v>
      </c>
      <c r="D43" s="15">
        <v>85</v>
      </c>
      <c r="E43" s="14" t="s">
        <v>91</v>
      </c>
      <c r="F43" s="14" t="s">
        <v>7</v>
      </c>
      <c r="G43" s="14" t="s">
        <v>14</v>
      </c>
      <c r="H43" s="14" t="s">
        <v>8</v>
      </c>
      <c r="I43" s="16">
        <v>44203</v>
      </c>
      <c r="J43" s="14" t="s">
        <v>6</v>
      </c>
      <c r="K43" s="14" t="s">
        <v>96</v>
      </c>
      <c r="L43" s="14" t="s">
        <v>16</v>
      </c>
      <c r="M43" s="5"/>
    </row>
    <row r="44" spans="1:13" s="6" customFormat="1" ht="138.75" customHeight="1" x14ac:dyDescent="0.2">
      <c r="A44" s="7">
        <v>41</v>
      </c>
      <c r="B44" s="11" t="s">
        <v>97</v>
      </c>
      <c r="C44" s="14" t="s">
        <v>43</v>
      </c>
      <c r="D44" s="15">
        <v>125.6</v>
      </c>
      <c r="E44" s="14" t="s">
        <v>91</v>
      </c>
      <c r="F44" s="14" t="s">
        <v>7</v>
      </c>
      <c r="G44" s="14" t="s">
        <v>14</v>
      </c>
      <c r="H44" s="14" t="s">
        <v>8</v>
      </c>
      <c r="I44" s="16">
        <v>44208</v>
      </c>
      <c r="J44" s="14" t="s">
        <v>6</v>
      </c>
      <c r="K44" s="14" t="s">
        <v>98</v>
      </c>
      <c r="L44" s="14" t="s">
        <v>16</v>
      </c>
      <c r="M44" s="5"/>
    </row>
    <row r="45" spans="1:13" s="6" customFormat="1" ht="116.25" customHeight="1" x14ac:dyDescent="0.2">
      <c r="A45" s="7">
        <v>42</v>
      </c>
      <c r="B45" s="11" t="s">
        <v>99</v>
      </c>
      <c r="C45" s="14" t="s">
        <v>53</v>
      </c>
      <c r="D45" s="15">
        <v>227</v>
      </c>
      <c r="E45" s="14" t="s">
        <v>91</v>
      </c>
      <c r="F45" s="14" t="s">
        <v>7</v>
      </c>
      <c r="G45" s="14" t="s">
        <v>14</v>
      </c>
      <c r="H45" s="14" t="s">
        <v>8</v>
      </c>
      <c r="I45" s="16">
        <v>44214</v>
      </c>
      <c r="J45" s="14" t="s">
        <v>6</v>
      </c>
      <c r="K45" s="14" t="s">
        <v>100</v>
      </c>
      <c r="L45" s="14" t="s">
        <v>16</v>
      </c>
      <c r="M45" s="5"/>
    </row>
    <row r="46" spans="1:13" s="6" customFormat="1" ht="121.5" customHeight="1" x14ac:dyDescent="0.2">
      <c r="A46" s="7">
        <v>43</v>
      </c>
      <c r="B46" s="11" t="s">
        <v>103</v>
      </c>
      <c r="C46" s="14" t="s">
        <v>102</v>
      </c>
      <c r="D46" s="15">
        <v>67</v>
      </c>
      <c r="E46" s="14" t="s">
        <v>91</v>
      </c>
      <c r="F46" s="14" t="s">
        <v>7</v>
      </c>
      <c r="G46" s="14" t="s">
        <v>14</v>
      </c>
      <c r="H46" s="14" t="s">
        <v>8</v>
      </c>
      <c r="I46" s="16">
        <v>44217</v>
      </c>
      <c r="J46" s="14" t="s">
        <v>6</v>
      </c>
      <c r="K46" s="14" t="s">
        <v>101</v>
      </c>
      <c r="L46" s="14" t="s">
        <v>16</v>
      </c>
      <c r="M46" s="5"/>
    </row>
    <row r="47" spans="1:13" s="6" customFormat="1" ht="191.25" customHeight="1" x14ac:dyDescent="0.2">
      <c r="A47" s="7">
        <v>44</v>
      </c>
      <c r="B47" s="13" t="s">
        <v>104</v>
      </c>
      <c r="C47" s="14" t="s">
        <v>105</v>
      </c>
      <c r="D47" s="15">
        <v>39.5</v>
      </c>
      <c r="E47" s="14" t="s">
        <v>91</v>
      </c>
      <c r="F47" s="14" t="s">
        <v>7</v>
      </c>
      <c r="G47" s="14" t="s">
        <v>14</v>
      </c>
      <c r="H47" s="14" t="s">
        <v>8</v>
      </c>
      <c r="I47" s="16">
        <v>44218</v>
      </c>
      <c r="J47" s="14" t="s">
        <v>6</v>
      </c>
      <c r="K47" s="14" t="s">
        <v>117</v>
      </c>
      <c r="L47" s="14" t="s">
        <v>16</v>
      </c>
      <c r="M47" s="5"/>
    </row>
    <row r="48" spans="1:13" s="6" customFormat="1" ht="38.25" x14ac:dyDescent="0.2">
      <c r="A48" s="7">
        <v>45</v>
      </c>
      <c r="B48" s="12" t="s">
        <v>95</v>
      </c>
      <c r="C48" s="14" t="s">
        <v>43</v>
      </c>
      <c r="D48" s="15">
        <v>85</v>
      </c>
      <c r="E48" s="14" t="s">
        <v>91</v>
      </c>
      <c r="F48" s="14" t="s">
        <v>7</v>
      </c>
      <c r="G48" s="14" t="s">
        <v>14</v>
      </c>
      <c r="H48" s="14" t="s">
        <v>8</v>
      </c>
      <c r="I48" s="16">
        <v>44222</v>
      </c>
      <c r="J48" s="14" t="s">
        <v>6</v>
      </c>
      <c r="K48" s="14" t="s">
        <v>106</v>
      </c>
      <c r="L48" s="14" t="s">
        <v>16</v>
      </c>
      <c r="M48" s="5"/>
    </row>
    <row r="49" spans="1:13" s="6" customFormat="1" ht="111.75" customHeight="1" x14ac:dyDescent="0.2">
      <c r="A49" s="7">
        <v>46</v>
      </c>
      <c r="B49" s="11" t="s">
        <v>107</v>
      </c>
      <c r="C49" s="14" t="s">
        <v>43</v>
      </c>
      <c r="D49" s="15">
        <v>66.25</v>
      </c>
      <c r="E49" s="14" t="s">
        <v>91</v>
      </c>
      <c r="F49" s="14" t="s">
        <v>7</v>
      </c>
      <c r="G49" s="14" t="s">
        <v>14</v>
      </c>
      <c r="H49" s="14" t="s">
        <v>8</v>
      </c>
      <c r="I49" s="16">
        <v>44222</v>
      </c>
      <c r="J49" s="14" t="s">
        <v>6</v>
      </c>
      <c r="K49" s="14" t="s">
        <v>108</v>
      </c>
      <c r="L49" s="14" t="s">
        <v>16</v>
      </c>
      <c r="M49" s="5"/>
    </row>
    <row r="50" spans="1:13" s="6" customFormat="1" ht="64.5" customHeight="1" x14ac:dyDescent="0.2">
      <c r="A50" s="7">
        <v>47</v>
      </c>
      <c r="B50" s="11" t="s">
        <v>109</v>
      </c>
      <c r="C50" s="14" t="s">
        <v>43</v>
      </c>
      <c r="D50" s="15">
        <v>285.05</v>
      </c>
      <c r="E50" s="14" t="s">
        <v>91</v>
      </c>
      <c r="F50" s="14" t="s">
        <v>7</v>
      </c>
      <c r="G50" s="14" t="s">
        <v>14</v>
      </c>
      <c r="H50" s="14" t="s">
        <v>8</v>
      </c>
      <c r="I50" s="16">
        <v>44223</v>
      </c>
      <c r="J50" s="14" t="s">
        <v>6</v>
      </c>
      <c r="K50" s="14" t="s">
        <v>118</v>
      </c>
      <c r="L50" s="14" t="s">
        <v>16</v>
      </c>
      <c r="M50" s="5"/>
    </row>
    <row r="51" spans="1:13" s="6" customFormat="1" ht="12.75" x14ac:dyDescent="0.2">
      <c r="A51" s="11"/>
      <c r="B51" s="11"/>
      <c r="C51" s="14"/>
      <c r="D51" s="19"/>
      <c r="E51" s="14"/>
      <c r="F51" s="14"/>
      <c r="G51" s="14"/>
      <c r="H51" s="14"/>
      <c r="I51" s="14"/>
      <c r="J51" s="14"/>
      <c r="K51" s="14"/>
      <c r="L51" s="14"/>
      <c r="M51" s="5"/>
    </row>
    <row r="52" spans="1:13" s="6" customFormat="1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s="6" customFormat="1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L8"/>
  <sheetViews>
    <sheetView workbookViewId="0">
      <selection activeCell="F5" sqref="F5"/>
    </sheetView>
  </sheetViews>
  <sheetFormatPr baseColWidth="10" defaultRowHeight="15" x14ac:dyDescent="0.25"/>
  <cols>
    <col min="1" max="1" width="6.140625" customWidth="1"/>
    <col min="3" max="3" width="12.85546875" customWidth="1"/>
    <col min="5" max="5" width="12.85546875" customWidth="1"/>
    <col min="7" max="7" width="13" customWidth="1"/>
    <col min="8" max="8" width="14" customWidth="1"/>
    <col min="9" max="9" width="11" customWidth="1"/>
    <col min="11" max="11" width="9.28515625" customWidth="1"/>
    <col min="12" max="12" width="8.7109375" customWidth="1"/>
  </cols>
  <sheetData>
    <row r="2" spans="1:12" x14ac:dyDescent="0.25">
      <c r="A2" s="49" t="s">
        <v>119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5">
      <c r="A3" s="51" t="s">
        <v>346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02" x14ac:dyDescent="0.25">
      <c r="A4" s="2" t="s">
        <v>0</v>
      </c>
      <c r="B4" s="2" t="s">
        <v>113</v>
      </c>
      <c r="C4" s="2" t="s">
        <v>194</v>
      </c>
      <c r="D4" s="36" t="s">
        <v>1</v>
      </c>
      <c r="E4" s="2" t="s">
        <v>257</v>
      </c>
      <c r="F4" s="2" t="s">
        <v>121</v>
      </c>
      <c r="G4" s="2" t="s">
        <v>332</v>
      </c>
      <c r="H4" s="3" t="s">
        <v>122</v>
      </c>
      <c r="I4" s="2" t="s">
        <v>2</v>
      </c>
      <c r="J4" s="3" t="s">
        <v>123</v>
      </c>
      <c r="K4" s="2" t="s">
        <v>3</v>
      </c>
      <c r="L4" s="20" t="s">
        <v>5</v>
      </c>
    </row>
    <row r="5" spans="1:12" ht="102" x14ac:dyDescent="0.25">
      <c r="A5" s="22" t="s">
        <v>347</v>
      </c>
      <c r="B5" s="7" t="s">
        <v>348</v>
      </c>
      <c r="C5" s="7" t="s">
        <v>349</v>
      </c>
      <c r="D5" s="23">
        <v>35</v>
      </c>
      <c r="E5" s="9" t="s">
        <v>159</v>
      </c>
      <c r="F5" s="7" t="s">
        <v>258</v>
      </c>
      <c r="G5" s="7" t="s">
        <v>164</v>
      </c>
      <c r="H5" s="7" t="s">
        <v>320</v>
      </c>
      <c r="I5" s="7" t="s">
        <v>350</v>
      </c>
      <c r="J5" s="22" t="s">
        <v>347</v>
      </c>
      <c r="K5" s="22" t="s">
        <v>351</v>
      </c>
      <c r="L5" s="38" t="s">
        <v>352</v>
      </c>
    </row>
    <row r="6" spans="1:12" ht="102" x14ac:dyDescent="0.25">
      <c r="A6" s="22" t="s">
        <v>353</v>
      </c>
      <c r="B6" s="7" t="s">
        <v>354</v>
      </c>
      <c r="C6" s="7" t="s">
        <v>349</v>
      </c>
      <c r="D6" s="23">
        <v>145.5</v>
      </c>
      <c r="E6" s="10" t="s">
        <v>147</v>
      </c>
      <c r="F6" s="7" t="s">
        <v>258</v>
      </c>
      <c r="G6" s="7" t="s">
        <v>261</v>
      </c>
      <c r="H6" s="7" t="s">
        <v>320</v>
      </c>
      <c r="I6" s="7" t="s">
        <v>355</v>
      </c>
      <c r="J6" s="22" t="s">
        <v>353</v>
      </c>
      <c r="K6" s="22" t="s">
        <v>356</v>
      </c>
      <c r="L6" s="7" t="s">
        <v>342</v>
      </c>
    </row>
    <row r="7" spans="1:12" ht="409.5" x14ac:dyDescent="0.25">
      <c r="A7" s="22" t="s">
        <v>357</v>
      </c>
      <c r="B7" s="7" t="s">
        <v>358</v>
      </c>
      <c r="C7" s="7" t="s">
        <v>344</v>
      </c>
      <c r="D7" s="23">
        <v>266.89999999999998</v>
      </c>
      <c r="E7" s="9" t="s">
        <v>359</v>
      </c>
      <c r="F7" s="7" t="s">
        <v>258</v>
      </c>
      <c r="G7" s="7" t="s">
        <v>261</v>
      </c>
      <c r="H7" s="7" t="s">
        <v>320</v>
      </c>
      <c r="I7" s="7" t="s">
        <v>350</v>
      </c>
      <c r="J7" s="22" t="s">
        <v>357</v>
      </c>
      <c r="K7" s="22" t="s">
        <v>360</v>
      </c>
      <c r="L7" s="38" t="s">
        <v>352</v>
      </c>
    </row>
    <row r="8" spans="1:12" ht="409.5" x14ac:dyDescent="0.25">
      <c r="A8" s="22" t="s">
        <v>361</v>
      </c>
      <c r="B8" s="7" t="s">
        <v>362</v>
      </c>
      <c r="C8" s="7" t="s">
        <v>363</v>
      </c>
      <c r="D8" s="24">
        <v>1443.4</v>
      </c>
      <c r="E8" s="7" t="s">
        <v>364</v>
      </c>
      <c r="F8" s="7" t="s">
        <v>258</v>
      </c>
      <c r="G8" s="7" t="s">
        <v>365</v>
      </c>
      <c r="H8" s="7" t="s">
        <v>320</v>
      </c>
      <c r="I8" s="7" t="s">
        <v>366</v>
      </c>
      <c r="J8" s="22" t="s">
        <v>361</v>
      </c>
      <c r="K8" s="22" t="s">
        <v>367</v>
      </c>
      <c r="L8" s="7" t="s">
        <v>342</v>
      </c>
    </row>
  </sheetData>
  <mergeCells count="2">
    <mergeCell ref="A2:L2"/>
    <mergeCell ref="A3:L3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workbookViewId="0">
      <selection activeCell="F4" sqref="F4"/>
    </sheetView>
  </sheetViews>
  <sheetFormatPr baseColWidth="10" defaultRowHeight="15" x14ac:dyDescent="0.25"/>
  <cols>
    <col min="1" max="1" width="2.85546875" customWidth="1"/>
    <col min="2" max="2" width="12" customWidth="1"/>
    <col min="3" max="3" width="13" customWidth="1"/>
    <col min="5" max="5" width="13" customWidth="1"/>
    <col min="6" max="6" width="13.140625" customWidth="1"/>
    <col min="7" max="7" width="13.5703125" customWidth="1"/>
    <col min="8" max="8" width="13.42578125" customWidth="1"/>
    <col min="11" max="11" width="9.7109375" customWidth="1"/>
    <col min="12" max="12" width="7.4257812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1" t="s">
        <v>428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02" x14ac:dyDescent="0.25">
      <c r="A3" s="2" t="s">
        <v>0</v>
      </c>
      <c r="B3" s="2" t="s">
        <v>113</v>
      </c>
      <c r="C3" s="2" t="s">
        <v>194</v>
      </c>
      <c r="D3" s="36" t="s">
        <v>1</v>
      </c>
      <c r="E3" s="2" t="s">
        <v>257</v>
      </c>
      <c r="F3" s="2" t="s">
        <v>121</v>
      </c>
      <c r="G3" s="2" t="s">
        <v>332</v>
      </c>
      <c r="H3" s="3" t="s">
        <v>122</v>
      </c>
      <c r="I3" s="2" t="s">
        <v>2</v>
      </c>
      <c r="J3" s="3" t="s">
        <v>123</v>
      </c>
      <c r="K3" s="2" t="s">
        <v>3</v>
      </c>
      <c r="L3" s="20" t="s">
        <v>5</v>
      </c>
    </row>
    <row r="4" spans="1:12" ht="51" x14ac:dyDescent="0.25">
      <c r="A4" s="7">
        <v>1</v>
      </c>
      <c r="B4" s="7" t="s">
        <v>368</v>
      </c>
      <c r="C4" s="7" t="s">
        <v>369</v>
      </c>
      <c r="D4" s="24">
        <v>347.5</v>
      </c>
      <c r="E4" s="7" t="s">
        <v>370</v>
      </c>
      <c r="F4" s="7" t="s">
        <v>258</v>
      </c>
      <c r="G4" s="7" t="s">
        <v>371</v>
      </c>
      <c r="H4" s="7" t="s">
        <v>320</v>
      </c>
      <c r="I4" s="7" t="s">
        <v>372</v>
      </c>
      <c r="J4" s="53">
        <v>53</v>
      </c>
      <c r="K4" s="54">
        <v>16041</v>
      </c>
      <c r="L4" s="7" t="s">
        <v>373</v>
      </c>
    </row>
    <row r="5" spans="1:12" ht="114.75" x14ac:dyDescent="0.25">
      <c r="A5" s="7">
        <v>2</v>
      </c>
      <c r="B5" s="7" t="s">
        <v>374</v>
      </c>
      <c r="C5" s="7" t="s">
        <v>375</v>
      </c>
      <c r="D5" s="23">
        <v>864</v>
      </c>
      <c r="E5" s="9" t="s">
        <v>376</v>
      </c>
      <c r="F5" s="7" t="s">
        <v>258</v>
      </c>
      <c r="G5" s="7" t="s">
        <v>377</v>
      </c>
      <c r="H5" s="7" t="s">
        <v>320</v>
      </c>
      <c r="I5" s="7" t="s">
        <v>378</v>
      </c>
      <c r="J5" s="7">
        <v>72</v>
      </c>
      <c r="K5" s="22" t="s">
        <v>379</v>
      </c>
      <c r="L5" s="7" t="s">
        <v>373</v>
      </c>
    </row>
    <row r="6" spans="1:12" ht="76.5" x14ac:dyDescent="0.25">
      <c r="A6" s="2">
        <v>3</v>
      </c>
      <c r="B6" s="2" t="s">
        <v>380</v>
      </c>
      <c r="C6" s="2" t="s">
        <v>375</v>
      </c>
      <c r="D6" s="36">
        <v>250</v>
      </c>
      <c r="E6" s="2" t="s">
        <v>381</v>
      </c>
      <c r="F6" s="2" t="s">
        <v>258</v>
      </c>
      <c r="G6" s="2" t="s">
        <v>382</v>
      </c>
      <c r="H6" s="7" t="s">
        <v>320</v>
      </c>
      <c r="I6" s="2" t="s">
        <v>383</v>
      </c>
      <c r="J6" s="3">
        <v>101</v>
      </c>
      <c r="K6" s="4">
        <v>97</v>
      </c>
      <c r="L6" s="7" t="s">
        <v>373</v>
      </c>
    </row>
    <row r="7" spans="1:12" ht="76.5" x14ac:dyDescent="0.25">
      <c r="A7" s="2">
        <v>4</v>
      </c>
      <c r="B7" s="2" t="s">
        <v>384</v>
      </c>
      <c r="C7" s="2" t="s">
        <v>375</v>
      </c>
      <c r="D7" s="36">
        <v>859.9</v>
      </c>
      <c r="E7" s="2" t="s">
        <v>385</v>
      </c>
      <c r="F7" s="2" t="s">
        <v>386</v>
      </c>
      <c r="G7" s="2" t="s">
        <v>371</v>
      </c>
      <c r="H7" s="3" t="s">
        <v>320</v>
      </c>
      <c r="I7" s="2" t="s">
        <v>387</v>
      </c>
      <c r="J7" s="3">
        <v>129</v>
      </c>
      <c r="K7" s="4">
        <v>88946</v>
      </c>
      <c r="L7" s="7" t="s">
        <v>373</v>
      </c>
    </row>
    <row r="8" spans="1:12" ht="51" x14ac:dyDescent="0.25">
      <c r="A8" s="2">
        <v>5</v>
      </c>
      <c r="B8" s="2" t="s">
        <v>388</v>
      </c>
      <c r="C8" s="2" t="s">
        <v>389</v>
      </c>
      <c r="D8" s="36">
        <v>584.78</v>
      </c>
      <c r="E8" s="2" t="s">
        <v>390</v>
      </c>
      <c r="F8" s="2" t="s">
        <v>386</v>
      </c>
      <c r="G8" s="2" t="s">
        <v>371</v>
      </c>
      <c r="H8" s="3" t="s">
        <v>320</v>
      </c>
      <c r="I8" s="2" t="s">
        <v>378</v>
      </c>
      <c r="J8" s="3">
        <v>75</v>
      </c>
      <c r="K8" s="4">
        <v>27397</v>
      </c>
      <c r="L8" s="7" t="s">
        <v>391</v>
      </c>
    </row>
    <row r="9" spans="1:12" ht="165.75" x14ac:dyDescent="0.25">
      <c r="A9" s="2">
        <v>6</v>
      </c>
      <c r="B9" s="2" t="s">
        <v>392</v>
      </c>
      <c r="C9" s="2" t="s">
        <v>393</v>
      </c>
      <c r="D9" s="36">
        <v>1215</v>
      </c>
      <c r="E9" s="2" t="s">
        <v>394</v>
      </c>
      <c r="F9" s="2" t="s">
        <v>258</v>
      </c>
      <c r="G9" s="2" t="s">
        <v>382</v>
      </c>
      <c r="H9" s="3" t="s">
        <v>320</v>
      </c>
      <c r="I9" s="2" t="s">
        <v>395</v>
      </c>
      <c r="J9" s="3">
        <v>48</v>
      </c>
      <c r="K9" s="4">
        <v>31</v>
      </c>
      <c r="L9" s="7" t="s">
        <v>391</v>
      </c>
    </row>
    <row r="10" spans="1:12" ht="89.25" x14ac:dyDescent="0.25">
      <c r="A10" s="2">
        <v>7</v>
      </c>
      <c r="B10" s="2" t="s">
        <v>396</v>
      </c>
      <c r="C10" s="2" t="s">
        <v>397</v>
      </c>
      <c r="D10" s="36">
        <v>4580</v>
      </c>
      <c r="E10" s="2" t="s">
        <v>394</v>
      </c>
      <c r="F10" s="2" t="s">
        <v>258</v>
      </c>
      <c r="G10" s="2" t="s">
        <v>398</v>
      </c>
      <c r="H10" s="3" t="s">
        <v>320</v>
      </c>
      <c r="I10" s="2" t="s">
        <v>395</v>
      </c>
      <c r="J10" s="3">
        <v>45</v>
      </c>
      <c r="K10" s="4">
        <v>36</v>
      </c>
      <c r="L10" s="7" t="s">
        <v>391</v>
      </c>
    </row>
    <row r="11" spans="1:12" ht="178.5" x14ac:dyDescent="0.25">
      <c r="A11" s="2">
        <v>8</v>
      </c>
      <c r="B11" s="2" t="s">
        <v>399</v>
      </c>
      <c r="C11" s="2"/>
      <c r="D11" s="36"/>
      <c r="E11" s="2"/>
      <c r="F11" s="2"/>
      <c r="G11" s="2"/>
      <c r="H11" s="3"/>
      <c r="I11" s="2"/>
      <c r="J11" s="3"/>
      <c r="K11" s="4"/>
      <c r="L11" s="7" t="s">
        <v>391</v>
      </c>
    </row>
    <row r="12" spans="1:12" ht="51" x14ac:dyDescent="0.25">
      <c r="A12" s="7">
        <v>9</v>
      </c>
      <c r="B12" s="7" t="s">
        <v>400</v>
      </c>
      <c r="C12" s="7" t="s">
        <v>389</v>
      </c>
      <c r="D12" s="23">
        <v>410</v>
      </c>
      <c r="E12" s="10" t="s">
        <v>401</v>
      </c>
      <c r="F12" s="7" t="s">
        <v>258</v>
      </c>
      <c r="G12" s="7" t="s">
        <v>402</v>
      </c>
      <c r="H12" s="7" t="s">
        <v>320</v>
      </c>
      <c r="I12" s="7" t="s">
        <v>403</v>
      </c>
      <c r="J12" s="7">
        <v>141</v>
      </c>
      <c r="K12" s="7" t="s">
        <v>268</v>
      </c>
      <c r="L12" s="7" t="s">
        <v>391</v>
      </c>
    </row>
    <row r="13" spans="1:12" ht="51" x14ac:dyDescent="0.25">
      <c r="A13" s="7">
        <v>10</v>
      </c>
      <c r="B13" s="7" t="s">
        <v>404</v>
      </c>
      <c r="C13" s="7" t="s">
        <v>389</v>
      </c>
      <c r="D13" s="23">
        <v>888.88</v>
      </c>
      <c r="E13" s="10" t="s">
        <v>405</v>
      </c>
      <c r="F13" s="7" t="s">
        <v>258</v>
      </c>
      <c r="G13" s="7" t="s">
        <v>402</v>
      </c>
      <c r="H13" s="7" t="s">
        <v>320</v>
      </c>
      <c r="I13" s="7" t="s">
        <v>406</v>
      </c>
      <c r="J13" s="7">
        <v>157</v>
      </c>
      <c r="K13" s="7" t="s">
        <v>268</v>
      </c>
      <c r="L13" s="7" t="s">
        <v>391</v>
      </c>
    </row>
    <row r="14" spans="1:12" ht="102" x14ac:dyDescent="0.25">
      <c r="A14" s="2">
        <v>11</v>
      </c>
      <c r="B14" s="2" t="s">
        <v>407</v>
      </c>
      <c r="C14" s="2" t="s">
        <v>397</v>
      </c>
      <c r="D14" s="36">
        <v>5060</v>
      </c>
      <c r="E14" s="2" t="s">
        <v>394</v>
      </c>
      <c r="F14" s="2" t="s">
        <v>258</v>
      </c>
      <c r="G14" s="2">
        <v>30</v>
      </c>
      <c r="H14" s="3" t="s">
        <v>320</v>
      </c>
      <c r="I14" s="2" t="s">
        <v>408</v>
      </c>
      <c r="J14" s="3">
        <v>161</v>
      </c>
      <c r="K14" s="4">
        <v>34</v>
      </c>
      <c r="L14" s="7" t="s">
        <v>391</v>
      </c>
    </row>
    <row r="15" spans="1:12" ht="51" x14ac:dyDescent="0.25">
      <c r="A15" s="7">
        <v>12</v>
      </c>
      <c r="B15" s="7"/>
      <c r="C15" s="7" t="s">
        <v>389</v>
      </c>
      <c r="D15" s="23">
        <v>5278</v>
      </c>
      <c r="E15" s="9" t="s">
        <v>409</v>
      </c>
      <c r="F15" s="7" t="s">
        <v>258</v>
      </c>
      <c r="G15" s="7" t="s">
        <v>371</v>
      </c>
      <c r="H15" s="7" t="s">
        <v>320</v>
      </c>
      <c r="I15" s="7" t="s">
        <v>378</v>
      </c>
      <c r="J15" s="7">
        <v>163</v>
      </c>
      <c r="K15" s="22" t="s">
        <v>410</v>
      </c>
      <c r="L15" s="7" t="s">
        <v>391</v>
      </c>
    </row>
    <row r="16" spans="1:12" ht="51" x14ac:dyDescent="0.25">
      <c r="A16" s="7">
        <v>13</v>
      </c>
      <c r="B16" s="7" t="s">
        <v>411</v>
      </c>
      <c r="C16" s="7" t="s">
        <v>389</v>
      </c>
      <c r="D16" s="23">
        <v>472</v>
      </c>
      <c r="E16" s="9" t="s">
        <v>412</v>
      </c>
      <c r="F16" s="7" t="s">
        <v>258</v>
      </c>
      <c r="G16" s="7" t="s">
        <v>261</v>
      </c>
      <c r="H16" s="7" t="s">
        <v>320</v>
      </c>
      <c r="I16" s="7" t="s">
        <v>329</v>
      </c>
      <c r="J16" s="7">
        <v>5709</v>
      </c>
      <c r="K16" s="7">
        <v>11276</v>
      </c>
      <c r="L16" s="7" t="s">
        <v>323</v>
      </c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L8"/>
  <sheetViews>
    <sheetView tabSelected="1" workbookViewId="0">
      <selection activeCell="G5" sqref="G5"/>
    </sheetView>
  </sheetViews>
  <sheetFormatPr baseColWidth="10" defaultRowHeight="15" x14ac:dyDescent="0.25"/>
  <cols>
    <col min="1" max="1" width="3.42578125" customWidth="1"/>
    <col min="2" max="2" width="12.5703125" customWidth="1"/>
    <col min="3" max="3" width="12.7109375" customWidth="1"/>
    <col min="4" max="4" width="9.42578125" customWidth="1"/>
    <col min="5" max="5" width="13.7109375" customWidth="1"/>
    <col min="7" max="7" width="13.28515625" customWidth="1"/>
    <col min="8" max="8" width="14.42578125" customWidth="1"/>
    <col min="11" max="11" width="9.85546875" customWidth="1"/>
    <col min="12" max="12" width="7.710937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1" t="s">
        <v>427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02" x14ac:dyDescent="0.25">
      <c r="A3" s="2" t="s">
        <v>0</v>
      </c>
      <c r="B3" s="2" t="s">
        <v>113</v>
      </c>
      <c r="C3" s="2" t="s">
        <v>194</v>
      </c>
      <c r="D3" s="36" t="s">
        <v>1</v>
      </c>
      <c r="E3" s="2" t="s">
        <v>257</v>
      </c>
      <c r="F3" s="2" t="s">
        <v>121</v>
      </c>
      <c r="G3" s="2" t="s">
        <v>332</v>
      </c>
      <c r="H3" s="3" t="s">
        <v>122</v>
      </c>
      <c r="I3" s="2" t="s">
        <v>2</v>
      </c>
      <c r="J3" s="3" t="s">
        <v>123</v>
      </c>
      <c r="K3" s="2" t="s">
        <v>3</v>
      </c>
      <c r="L3" s="20" t="s">
        <v>5</v>
      </c>
    </row>
    <row r="4" spans="1:12" ht="51" x14ac:dyDescent="0.25">
      <c r="A4" s="7">
        <v>1</v>
      </c>
      <c r="B4" s="7" t="s">
        <v>413</v>
      </c>
      <c r="C4" s="7" t="s">
        <v>369</v>
      </c>
      <c r="D4" s="23">
        <v>519.79999999999995</v>
      </c>
      <c r="E4" s="9" t="s">
        <v>414</v>
      </c>
      <c r="F4" s="7" t="s">
        <v>386</v>
      </c>
      <c r="G4" s="7" t="s">
        <v>371</v>
      </c>
      <c r="H4" s="7" t="s">
        <v>320</v>
      </c>
      <c r="I4" s="7" t="s">
        <v>415</v>
      </c>
      <c r="J4" s="7">
        <v>225</v>
      </c>
      <c r="K4" s="22" t="s">
        <v>416</v>
      </c>
      <c r="L4" s="7" t="s">
        <v>373</v>
      </c>
    </row>
    <row r="5" spans="1:12" ht="165.75" x14ac:dyDescent="0.25">
      <c r="A5" s="7">
        <v>2</v>
      </c>
      <c r="B5" s="7" t="s">
        <v>417</v>
      </c>
      <c r="C5" s="7" t="s">
        <v>397</v>
      </c>
      <c r="D5" s="24">
        <v>1468.89</v>
      </c>
      <c r="E5" s="7" t="s">
        <v>385</v>
      </c>
      <c r="F5" s="7" t="s">
        <v>386</v>
      </c>
      <c r="G5" s="7" t="s">
        <v>371</v>
      </c>
      <c r="H5" s="53" t="s">
        <v>320</v>
      </c>
      <c r="I5" s="7" t="s">
        <v>418</v>
      </c>
      <c r="J5" s="53">
        <v>251</v>
      </c>
      <c r="K5" s="54">
        <v>89396</v>
      </c>
      <c r="L5" s="7" t="s">
        <v>373</v>
      </c>
    </row>
    <row r="6" spans="1:12" ht="114.75" x14ac:dyDescent="0.25">
      <c r="A6" s="7">
        <v>3</v>
      </c>
      <c r="B6" s="7" t="s">
        <v>419</v>
      </c>
      <c r="C6" s="7" t="s">
        <v>375</v>
      </c>
      <c r="D6" s="24">
        <v>255</v>
      </c>
      <c r="E6" s="7" t="s">
        <v>381</v>
      </c>
      <c r="F6" s="7" t="s">
        <v>258</v>
      </c>
      <c r="G6" s="7" t="s">
        <v>371</v>
      </c>
      <c r="H6" s="53" t="s">
        <v>320</v>
      </c>
      <c r="I6" s="7" t="s">
        <v>420</v>
      </c>
      <c r="J6" s="53">
        <v>178</v>
      </c>
      <c r="K6" s="54">
        <v>3</v>
      </c>
      <c r="L6" s="7" t="s">
        <v>391</v>
      </c>
    </row>
    <row r="7" spans="1:12" ht="76.5" x14ac:dyDescent="0.25">
      <c r="A7" s="7">
        <v>4</v>
      </c>
      <c r="B7" s="7" t="s">
        <v>421</v>
      </c>
      <c r="C7" s="7" t="s">
        <v>389</v>
      </c>
      <c r="D7" s="24">
        <v>6900</v>
      </c>
      <c r="E7" s="7" t="s">
        <v>422</v>
      </c>
      <c r="F7" s="7" t="s">
        <v>386</v>
      </c>
      <c r="G7" s="7" t="s">
        <v>371</v>
      </c>
      <c r="H7" s="53" t="s">
        <v>320</v>
      </c>
      <c r="I7" s="7" t="s">
        <v>423</v>
      </c>
      <c r="J7" s="53">
        <v>188</v>
      </c>
      <c r="K7" s="54">
        <v>4</v>
      </c>
      <c r="L7" s="7" t="s">
        <v>391</v>
      </c>
    </row>
    <row r="8" spans="1:12" ht="51" x14ac:dyDescent="0.25">
      <c r="A8" s="7">
        <v>5</v>
      </c>
      <c r="B8" s="7" t="s">
        <v>411</v>
      </c>
      <c r="C8" s="7" t="s">
        <v>424</v>
      </c>
      <c r="D8" s="24">
        <v>472</v>
      </c>
      <c r="E8" s="7" t="s">
        <v>425</v>
      </c>
      <c r="F8" s="7" t="s">
        <v>258</v>
      </c>
      <c r="G8" s="7" t="s">
        <v>371</v>
      </c>
      <c r="H8" s="53" t="s">
        <v>320</v>
      </c>
      <c r="I8" s="7" t="s">
        <v>426</v>
      </c>
      <c r="J8" s="53">
        <v>209</v>
      </c>
      <c r="K8" s="54" t="s">
        <v>268</v>
      </c>
      <c r="L8" s="7" t="s">
        <v>391</v>
      </c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"/>
  <sheetViews>
    <sheetView zoomScale="110" zoomScaleNormal="110" workbookViewId="0">
      <selection activeCell="E4" sqref="E4"/>
    </sheetView>
  </sheetViews>
  <sheetFormatPr baseColWidth="10" defaultRowHeight="15" x14ac:dyDescent="0.25"/>
  <cols>
    <col min="1" max="1" width="5.7109375" customWidth="1"/>
    <col min="2" max="2" width="15.5703125" customWidth="1"/>
    <col min="3" max="3" width="13.42578125" customWidth="1"/>
    <col min="4" max="4" width="9.85546875" customWidth="1"/>
    <col min="5" max="5" width="10.140625" customWidth="1"/>
    <col min="7" max="7" width="10.28515625" customWidth="1"/>
    <col min="8" max="8" width="15.5703125" customWidth="1"/>
    <col min="9" max="9" width="10.85546875" customWidth="1"/>
    <col min="10" max="10" width="9" customWidth="1"/>
    <col min="12" max="12" width="9.5703125" customWidth="1"/>
  </cols>
  <sheetData>
    <row r="1" spans="1:12" ht="15.75" x14ac:dyDescent="0.25">
      <c r="A1" s="41" t="s">
        <v>119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3" t="s">
        <v>120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02" x14ac:dyDescent="0.25">
      <c r="A3" s="31" t="s">
        <v>0</v>
      </c>
      <c r="B3" s="31" t="s">
        <v>113</v>
      </c>
      <c r="C3" s="31" t="s">
        <v>112</v>
      </c>
      <c r="D3" s="31" t="s">
        <v>1</v>
      </c>
      <c r="E3" s="31" t="s">
        <v>115</v>
      </c>
      <c r="F3" s="31" t="s">
        <v>121</v>
      </c>
      <c r="G3" s="31" t="s">
        <v>110</v>
      </c>
      <c r="H3" s="31" t="s">
        <v>122</v>
      </c>
      <c r="I3" s="31" t="s">
        <v>2</v>
      </c>
      <c r="J3" s="31" t="s">
        <v>111</v>
      </c>
      <c r="K3" s="31" t="s">
        <v>3</v>
      </c>
      <c r="L3" s="32" t="s">
        <v>5</v>
      </c>
    </row>
    <row r="4" spans="1:12" ht="58.5" customHeight="1" x14ac:dyDescent="0.25">
      <c r="A4" s="14">
        <v>5563</v>
      </c>
      <c r="B4" s="14" t="s">
        <v>154</v>
      </c>
      <c r="C4" s="14" t="s">
        <v>125</v>
      </c>
      <c r="D4" s="25">
        <v>170</v>
      </c>
      <c r="E4" s="15" t="s">
        <v>126</v>
      </c>
      <c r="F4" s="14" t="s">
        <v>219</v>
      </c>
      <c r="G4" s="26" t="s">
        <v>127</v>
      </c>
      <c r="H4" s="14" t="s">
        <v>128</v>
      </c>
      <c r="I4" s="26">
        <v>44322</v>
      </c>
      <c r="J4" s="14">
        <v>5563</v>
      </c>
      <c r="K4" s="27" t="s">
        <v>129</v>
      </c>
      <c r="L4" s="14" t="s">
        <v>187</v>
      </c>
    </row>
    <row r="5" spans="1:12" ht="89.25" x14ac:dyDescent="0.25">
      <c r="A5" s="14">
        <v>5570</v>
      </c>
      <c r="B5" s="14" t="s">
        <v>220</v>
      </c>
      <c r="C5" s="14" t="s">
        <v>130</v>
      </c>
      <c r="D5" s="29">
        <v>46.5</v>
      </c>
      <c r="E5" s="17" t="s">
        <v>126</v>
      </c>
      <c r="F5" s="14" t="s">
        <v>219</v>
      </c>
      <c r="G5" s="14" t="s">
        <v>131</v>
      </c>
      <c r="H5" s="14" t="s">
        <v>128</v>
      </c>
      <c r="I5" s="26">
        <v>44328</v>
      </c>
      <c r="J5" s="14">
        <v>5570</v>
      </c>
      <c r="K5" s="27" t="s">
        <v>132</v>
      </c>
      <c r="L5" s="14" t="s">
        <v>187</v>
      </c>
    </row>
    <row r="6" spans="1:12" ht="63.75" x14ac:dyDescent="0.25">
      <c r="A6" s="14">
        <v>5592</v>
      </c>
      <c r="B6" s="14" t="s">
        <v>155</v>
      </c>
      <c r="C6" s="14" t="s">
        <v>133</v>
      </c>
      <c r="D6" s="29">
        <v>161</v>
      </c>
      <c r="E6" s="15" t="s">
        <v>126</v>
      </c>
      <c r="F6" s="14" t="s">
        <v>219</v>
      </c>
      <c r="G6" s="14" t="s">
        <v>134</v>
      </c>
      <c r="H6" s="14" t="s">
        <v>128</v>
      </c>
      <c r="I6" s="26">
        <v>44340</v>
      </c>
      <c r="J6" s="14">
        <v>5592</v>
      </c>
      <c r="K6" s="27" t="s">
        <v>135</v>
      </c>
      <c r="L6" s="14" t="s">
        <v>187</v>
      </c>
    </row>
    <row r="7" spans="1:12" ht="38.25" x14ac:dyDescent="0.25">
      <c r="A7" s="14">
        <v>5595</v>
      </c>
      <c r="B7" s="14" t="s">
        <v>124</v>
      </c>
      <c r="C7" s="14" t="s">
        <v>136</v>
      </c>
      <c r="D7" s="29">
        <v>173</v>
      </c>
      <c r="E7" s="15" t="s">
        <v>126</v>
      </c>
      <c r="F7" s="14" t="s">
        <v>219</v>
      </c>
      <c r="G7" s="14" t="s">
        <v>137</v>
      </c>
      <c r="H7" s="14" t="s">
        <v>128</v>
      </c>
      <c r="I7" s="26">
        <v>44342</v>
      </c>
      <c r="J7" s="14">
        <v>5595</v>
      </c>
      <c r="K7" s="27" t="s">
        <v>138</v>
      </c>
      <c r="L7" s="14" t="s">
        <v>187</v>
      </c>
    </row>
    <row r="8" spans="1:12" ht="38.25" x14ac:dyDescent="0.25">
      <c r="A8" s="14">
        <v>5596</v>
      </c>
      <c r="B8" s="14" t="s">
        <v>124</v>
      </c>
      <c r="C8" s="14" t="s">
        <v>136</v>
      </c>
      <c r="D8" s="29">
        <v>8.49</v>
      </c>
      <c r="E8" s="15" t="s">
        <v>139</v>
      </c>
      <c r="F8" s="14" t="s">
        <v>219</v>
      </c>
      <c r="G8" s="14" t="s">
        <v>141</v>
      </c>
      <c r="H8" s="14" t="s">
        <v>128</v>
      </c>
      <c r="I8" s="26">
        <v>44342</v>
      </c>
      <c r="J8" s="14">
        <v>5596</v>
      </c>
      <c r="K8" s="27" t="s">
        <v>142</v>
      </c>
      <c r="L8" s="14" t="s">
        <v>187</v>
      </c>
    </row>
    <row r="9" spans="1:12" ht="38.25" x14ac:dyDescent="0.25">
      <c r="A9" s="14">
        <v>5598</v>
      </c>
      <c r="B9" s="14" t="s">
        <v>154</v>
      </c>
      <c r="C9" s="14" t="s">
        <v>43</v>
      </c>
      <c r="D9" s="29">
        <v>50</v>
      </c>
      <c r="E9" s="15" t="s">
        <v>143</v>
      </c>
      <c r="F9" s="14" t="s">
        <v>221</v>
      </c>
      <c r="G9" s="14" t="s">
        <v>134</v>
      </c>
      <c r="H9" s="14" t="s">
        <v>128</v>
      </c>
      <c r="I9" s="26">
        <v>44341</v>
      </c>
      <c r="J9" s="14">
        <v>5598</v>
      </c>
      <c r="K9" s="27" t="s">
        <v>144</v>
      </c>
      <c r="L9" s="14" t="s">
        <v>187</v>
      </c>
    </row>
    <row r="10" spans="1:12" ht="63.75" x14ac:dyDescent="0.25">
      <c r="A10" s="14">
        <v>5599</v>
      </c>
      <c r="B10" s="14" t="s">
        <v>223</v>
      </c>
      <c r="C10" s="14" t="s">
        <v>222</v>
      </c>
      <c r="D10" s="29">
        <v>99.44</v>
      </c>
      <c r="E10" s="15" t="s">
        <v>139</v>
      </c>
      <c r="F10" s="14" t="s">
        <v>219</v>
      </c>
      <c r="G10" s="14" t="s">
        <v>141</v>
      </c>
      <c r="H10" s="14" t="s">
        <v>128</v>
      </c>
      <c r="I10" s="26">
        <v>44342</v>
      </c>
      <c r="J10" s="14">
        <v>5599</v>
      </c>
      <c r="K10" s="27" t="s">
        <v>145</v>
      </c>
      <c r="L10" s="14" t="s">
        <v>187</v>
      </c>
    </row>
    <row r="11" spans="1:12" ht="55.5" customHeight="1" x14ac:dyDescent="0.25">
      <c r="A11" s="14">
        <v>5601</v>
      </c>
      <c r="B11" s="30" t="s">
        <v>224</v>
      </c>
      <c r="C11" s="14" t="s">
        <v>146</v>
      </c>
      <c r="D11" s="29">
        <v>315</v>
      </c>
      <c r="E11" s="15" t="s">
        <v>147</v>
      </c>
      <c r="F11" s="14" t="s">
        <v>219</v>
      </c>
      <c r="G11" s="14" t="s">
        <v>134</v>
      </c>
      <c r="H11" s="14" t="s">
        <v>128</v>
      </c>
      <c r="I11" s="26">
        <v>44344</v>
      </c>
      <c r="J11" s="14">
        <v>5601</v>
      </c>
      <c r="K11" s="27" t="s">
        <v>149</v>
      </c>
      <c r="L11" s="14" t="s">
        <v>187</v>
      </c>
    </row>
    <row r="12" spans="1:12" ht="51" x14ac:dyDescent="0.25">
      <c r="A12" s="14">
        <v>5603</v>
      </c>
      <c r="B12" s="14" t="s">
        <v>156</v>
      </c>
      <c r="C12" s="14" t="s">
        <v>150</v>
      </c>
      <c r="D12" s="29">
        <v>29.41</v>
      </c>
      <c r="E12" s="15" t="s">
        <v>139</v>
      </c>
      <c r="F12" s="14" t="s">
        <v>219</v>
      </c>
      <c r="G12" s="14" t="s">
        <v>134</v>
      </c>
      <c r="H12" s="14" t="s">
        <v>128</v>
      </c>
      <c r="I12" s="26">
        <v>44347</v>
      </c>
      <c r="J12" s="14">
        <v>5603</v>
      </c>
      <c r="K12" s="27" t="s">
        <v>151</v>
      </c>
      <c r="L12" s="14" t="s">
        <v>187</v>
      </c>
    </row>
    <row r="13" spans="1:12" ht="63.75" x14ac:dyDescent="0.25">
      <c r="A13" s="14">
        <v>5606</v>
      </c>
      <c r="B13" s="14" t="s">
        <v>225</v>
      </c>
      <c r="C13" s="14" t="s">
        <v>152</v>
      </c>
      <c r="D13" s="28">
        <v>65</v>
      </c>
      <c r="E13" s="14" t="s">
        <v>147</v>
      </c>
      <c r="F13" s="14" t="s">
        <v>219</v>
      </c>
      <c r="G13" s="14" t="s">
        <v>134</v>
      </c>
      <c r="H13" s="14" t="s">
        <v>128</v>
      </c>
      <c r="I13" s="26">
        <v>44347</v>
      </c>
      <c r="J13" s="14">
        <v>5606</v>
      </c>
      <c r="K13" s="27" t="s">
        <v>153</v>
      </c>
      <c r="L13" s="14" t="s">
        <v>187</v>
      </c>
    </row>
    <row r="14" spans="1:12" ht="38.25" x14ac:dyDescent="0.25">
      <c r="A14" s="14">
        <v>5631</v>
      </c>
      <c r="B14" s="14" t="s">
        <v>226</v>
      </c>
      <c r="C14" s="14" t="s">
        <v>162</v>
      </c>
      <c r="D14" s="28">
        <v>15.6</v>
      </c>
      <c r="E14" s="14" t="s">
        <v>147</v>
      </c>
      <c r="F14" s="14" t="s">
        <v>148</v>
      </c>
      <c r="G14" s="14" t="s">
        <v>134</v>
      </c>
      <c r="H14" s="14" t="s">
        <v>128</v>
      </c>
      <c r="I14" s="26">
        <v>44335</v>
      </c>
      <c r="J14" s="14">
        <v>5631</v>
      </c>
      <c r="K14" s="27" t="s">
        <v>178</v>
      </c>
      <c r="L14" s="14" t="s">
        <v>187</v>
      </c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6"/>
  <sheetViews>
    <sheetView workbookViewId="0">
      <selection activeCell="I8" sqref="I8"/>
    </sheetView>
  </sheetViews>
  <sheetFormatPr baseColWidth="10" defaultRowHeight="15" x14ac:dyDescent="0.25"/>
  <cols>
    <col min="1" max="1" width="6.85546875" customWidth="1"/>
    <col min="2" max="2" width="14.85546875" customWidth="1"/>
    <col min="4" max="4" width="10.42578125" customWidth="1"/>
    <col min="6" max="6" width="12.28515625" customWidth="1"/>
    <col min="7" max="7" width="9.7109375" customWidth="1"/>
    <col min="8" max="8" width="11.42578125" customWidth="1"/>
    <col min="12" max="12" width="9" customWidth="1"/>
  </cols>
  <sheetData>
    <row r="2" spans="1:12" ht="26.25" customHeight="1" x14ac:dyDescent="0.25">
      <c r="A2" s="45" t="s">
        <v>119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9.25" customHeight="1" x14ac:dyDescent="0.25">
      <c r="A3" s="47" t="s">
        <v>120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89.25" x14ac:dyDescent="0.25">
      <c r="A4" s="2" t="s">
        <v>0</v>
      </c>
      <c r="B4" s="2" t="s">
        <v>113</v>
      </c>
      <c r="C4" s="2" t="s">
        <v>112</v>
      </c>
      <c r="D4" s="2" t="s">
        <v>1</v>
      </c>
      <c r="E4" s="2" t="s">
        <v>115</v>
      </c>
      <c r="F4" s="2" t="s">
        <v>121</v>
      </c>
      <c r="G4" s="2" t="s">
        <v>110</v>
      </c>
      <c r="H4" s="3" t="s">
        <v>116</v>
      </c>
      <c r="I4" s="2" t="s">
        <v>2</v>
      </c>
      <c r="J4" s="3" t="s">
        <v>123</v>
      </c>
      <c r="K4" s="2" t="s">
        <v>3</v>
      </c>
      <c r="L4" s="2" t="s">
        <v>5</v>
      </c>
    </row>
    <row r="5" spans="1:12" ht="57.75" customHeight="1" x14ac:dyDescent="0.25">
      <c r="A5" s="7">
        <v>3364</v>
      </c>
      <c r="B5" s="7" t="s">
        <v>188</v>
      </c>
      <c r="C5" s="7" t="s">
        <v>189</v>
      </c>
      <c r="D5" s="24">
        <v>375</v>
      </c>
      <c r="E5" s="7" t="s">
        <v>190</v>
      </c>
      <c r="F5" s="7" t="s">
        <v>191</v>
      </c>
      <c r="G5" s="7" t="s">
        <v>134</v>
      </c>
      <c r="H5" s="7" t="s">
        <v>128</v>
      </c>
      <c r="I5" s="21">
        <v>44317</v>
      </c>
      <c r="J5" s="7">
        <v>3364</v>
      </c>
      <c r="K5" s="22" t="s">
        <v>192</v>
      </c>
      <c r="L5" s="7" t="s">
        <v>193</v>
      </c>
    </row>
    <row r="6" spans="1:12" x14ac:dyDescent="0.25">
      <c r="A6" s="7"/>
      <c r="B6" s="7"/>
      <c r="C6" s="7"/>
      <c r="D6" s="24"/>
      <c r="E6" s="7"/>
      <c r="F6" s="7"/>
      <c r="G6" s="7"/>
      <c r="H6" s="7"/>
      <c r="I6" s="21"/>
      <c r="J6" s="7"/>
      <c r="K6" s="22"/>
      <c r="L6" s="7"/>
    </row>
  </sheetData>
  <mergeCells count="2">
    <mergeCell ref="A2:L2"/>
    <mergeCell ref="A3:L3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2"/>
  <sheetViews>
    <sheetView zoomScale="110" zoomScaleNormal="110" workbookViewId="0">
      <selection activeCell="E5" sqref="E5"/>
    </sheetView>
  </sheetViews>
  <sheetFormatPr baseColWidth="10" defaultRowHeight="15" x14ac:dyDescent="0.25"/>
  <cols>
    <col min="1" max="1" width="5.5703125" customWidth="1"/>
    <col min="2" max="2" width="13.7109375" customWidth="1"/>
    <col min="3" max="3" width="15" customWidth="1"/>
    <col min="4" max="4" width="9.140625" customWidth="1"/>
    <col min="5" max="6" width="13.7109375" customWidth="1"/>
    <col min="7" max="7" width="7.28515625" customWidth="1"/>
    <col min="8" max="8" width="13.5703125" customWidth="1"/>
    <col min="9" max="9" width="10.140625" customWidth="1"/>
    <col min="10" max="10" width="8.42578125" customWidth="1"/>
    <col min="12" max="12" width="10.28515625" customWidth="1"/>
  </cols>
  <sheetData>
    <row r="1" spans="1:12" ht="18.75" customHeight="1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.75" customHeight="1" x14ac:dyDescent="0.25">
      <c r="A2" s="47" t="s">
        <v>186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2" t="s">
        <v>0</v>
      </c>
      <c r="B3" s="2" t="s">
        <v>113</v>
      </c>
      <c r="C3" s="2" t="s">
        <v>112</v>
      </c>
      <c r="D3" s="2" t="s">
        <v>1</v>
      </c>
      <c r="E3" s="2" t="s">
        <v>115</v>
      </c>
      <c r="F3" s="2" t="s">
        <v>255</v>
      </c>
      <c r="G3" s="2" t="s">
        <v>254</v>
      </c>
      <c r="H3" s="3" t="s">
        <v>122</v>
      </c>
      <c r="I3" s="2" t="s">
        <v>2</v>
      </c>
      <c r="J3" s="3" t="s">
        <v>111</v>
      </c>
      <c r="K3" s="2" t="s">
        <v>3</v>
      </c>
      <c r="L3" s="2" t="s">
        <v>5</v>
      </c>
    </row>
    <row r="4" spans="1:12" ht="57" customHeight="1" x14ac:dyDescent="0.25">
      <c r="A4" s="14">
        <v>5610</v>
      </c>
      <c r="B4" s="14" t="s">
        <v>229</v>
      </c>
      <c r="C4" s="14" t="s">
        <v>136</v>
      </c>
      <c r="D4" s="28">
        <v>429.73</v>
      </c>
      <c r="E4" s="14" t="s">
        <v>157</v>
      </c>
      <c r="F4" s="14" t="s">
        <v>221</v>
      </c>
      <c r="G4" s="14" t="s">
        <v>134</v>
      </c>
      <c r="H4" s="14" t="s">
        <v>128</v>
      </c>
      <c r="I4" s="26">
        <v>44349</v>
      </c>
      <c r="J4" s="14">
        <v>5610</v>
      </c>
      <c r="K4" s="27" t="s">
        <v>158</v>
      </c>
      <c r="L4" s="14" t="s">
        <v>187</v>
      </c>
    </row>
    <row r="5" spans="1:12" ht="51" x14ac:dyDescent="0.25">
      <c r="A5" s="14">
        <v>5613</v>
      </c>
      <c r="B5" s="14" t="s">
        <v>230</v>
      </c>
      <c r="C5" s="14" t="s">
        <v>232</v>
      </c>
      <c r="D5" s="28">
        <v>76</v>
      </c>
      <c r="E5" s="14" t="s">
        <v>159</v>
      </c>
      <c r="F5" s="14" t="s">
        <v>219</v>
      </c>
      <c r="G5" s="14" t="s">
        <v>134</v>
      </c>
      <c r="H5" s="14" t="s">
        <v>128</v>
      </c>
      <c r="I5" s="26">
        <v>44354</v>
      </c>
      <c r="J5" s="14">
        <v>5613</v>
      </c>
      <c r="K5" s="27" t="s">
        <v>161</v>
      </c>
      <c r="L5" s="14" t="s">
        <v>187</v>
      </c>
    </row>
    <row r="6" spans="1:12" ht="87.75" customHeight="1" x14ac:dyDescent="0.25">
      <c r="A6" s="14">
        <v>5615</v>
      </c>
      <c r="B6" s="14" t="s">
        <v>231</v>
      </c>
      <c r="C6" s="14" t="s">
        <v>162</v>
      </c>
      <c r="D6" s="28">
        <v>43.75</v>
      </c>
      <c r="E6" s="14" t="s">
        <v>159</v>
      </c>
      <c r="F6" s="14" t="s">
        <v>160</v>
      </c>
      <c r="G6" s="14" t="s">
        <v>134</v>
      </c>
      <c r="H6" s="14" t="s">
        <v>128</v>
      </c>
      <c r="I6" s="26">
        <v>44355</v>
      </c>
      <c r="J6" s="14">
        <v>5615</v>
      </c>
      <c r="K6" s="27" t="s">
        <v>163</v>
      </c>
      <c r="L6" s="14" t="s">
        <v>187</v>
      </c>
    </row>
    <row r="7" spans="1:12" ht="114.75" x14ac:dyDescent="0.25">
      <c r="A7" s="14">
        <v>5617</v>
      </c>
      <c r="B7" s="14" t="s">
        <v>233</v>
      </c>
      <c r="C7" s="14" t="s">
        <v>232</v>
      </c>
      <c r="D7" s="28">
        <v>32</v>
      </c>
      <c r="E7" s="14" t="s">
        <v>159</v>
      </c>
      <c r="F7" s="14" t="s">
        <v>160</v>
      </c>
      <c r="G7" s="14" t="s">
        <v>164</v>
      </c>
      <c r="H7" s="14" t="s">
        <v>128</v>
      </c>
      <c r="I7" s="26">
        <v>44357</v>
      </c>
      <c r="J7" s="14">
        <v>5617</v>
      </c>
      <c r="K7" s="27" t="s">
        <v>165</v>
      </c>
      <c r="L7" s="14" t="s">
        <v>187</v>
      </c>
    </row>
    <row r="8" spans="1:12" ht="126.75" customHeight="1" x14ac:dyDescent="0.25">
      <c r="A8" s="14">
        <v>5619</v>
      </c>
      <c r="B8" s="14" t="s">
        <v>234</v>
      </c>
      <c r="C8" s="14" t="s">
        <v>152</v>
      </c>
      <c r="D8" s="28">
        <v>33</v>
      </c>
      <c r="E8" s="14" t="s">
        <v>159</v>
      </c>
      <c r="F8" s="14" t="s">
        <v>219</v>
      </c>
      <c r="G8" s="14" t="s">
        <v>134</v>
      </c>
      <c r="H8" s="14" t="s">
        <v>128</v>
      </c>
      <c r="I8" s="26">
        <v>44358</v>
      </c>
      <c r="J8" s="14">
        <v>5619</v>
      </c>
      <c r="K8" s="27" t="s">
        <v>166</v>
      </c>
      <c r="L8" s="14" t="s">
        <v>187</v>
      </c>
    </row>
    <row r="9" spans="1:12" ht="51" x14ac:dyDescent="0.25">
      <c r="A9" s="14">
        <v>5620</v>
      </c>
      <c r="B9" s="14" t="s">
        <v>235</v>
      </c>
      <c r="C9" s="14" t="s">
        <v>167</v>
      </c>
      <c r="D9" s="28">
        <v>37.5</v>
      </c>
      <c r="E9" s="14" t="s">
        <v>139</v>
      </c>
      <c r="F9" s="14" t="s">
        <v>219</v>
      </c>
      <c r="G9" s="14" t="s">
        <v>134</v>
      </c>
      <c r="H9" s="14" t="s">
        <v>128</v>
      </c>
      <c r="I9" s="26">
        <v>44358</v>
      </c>
      <c r="J9" s="14">
        <v>5620</v>
      </c>
      <c r="K9" s="27" t="s">
        <v>168</v>
      </c>
      <c r="L9" s="14" t="s">
        <v>187</v>
      </c>
    </row>
    <row r="10" spans="1:12" ht="59.25" customHeight="1" x14ac:dyDescent="0.25">
      <c r="A10" s="14">
        <v>5622</v>
      </c>
      <c r="B10" s="14" t="s">
        <v>236</v>
      </c>
      <c r="C10" s="14" t="s">
        <v>130</v>
      </c>
      <c r="D10" s="28">
        <v>63.3</v>
      </c>
      <c r="E10" s="14" t="s">
        <v>139</v>
      </c>
      <c r="F10" s="14" t="s">
        <v>219</v>
      </c>
      <c r="G10" s="14" t="s">
        <v>134</v>
      </c>
      <c r="H10" s="14" t="s">
        <v>128</v>
      </c>
      <c r="I10" s="26">
        <v>44361</v>
      </c>
      <c r="J10" s="14">
        <v>5622</v>
      </c>
      <c r="K10" s="27" t="s">
        <v>169</v>
      </c>
      <c r="L10" s="14" t="s">
        <v>187</v>
      </c>
    </row>
    <row r="11" spans="1:12" ht="51" x14ac:dyDescent="0.25">
      <c r="A11" s="14">
        <v>5623</v>
      </c>
      <c r="B11" s="14" t="s">
        <v>237</v>
      </c>
      <c r="C11" s="14" t="s">
        <v>152</v>
      </c>
      <c r="D11" s="28">
        <v>33</v>
      </c>
      <c r="E11" s="14" t="s">
        <v>159</v>
      </c>
      <c r="F11" s="14" t="s">
        <v>219</v>
      </c>
      <c r="G11" s="14" t="s">
        <v>134</v>
      </c>
      <c r="H11" s="14" t="s">
        <v>128</v>
      </c>
      <c r="I11" s="26">
        <v>44361</v>
      </c>
      <c r="J11" s="14">
        <v>5623</v>
      </c>
      <c r="K11" s="27" t="s">
        <v>170</v>
      </c>
      <c r="L11" s="14" t="s">
        <v>187</v>
      </c>
    </row>
    <row r="12" spans="1:12" ht="109.5" customHeight="1" x14ac:dyDescent="0.25">
      <c r="A12" s="14">
        <v>5625</v>
      </c>
      <c r="B12" s="14" t="s">
        <v>171</v>
      </c>
      <c r="C12" s="14" t="s">
        <v>238</v>
      </c>
      <c r="D12" s="28">
        <v>313</v>
      </c>
      <c r="E12" s="14" t="s">
        <v>172</v>
      </c>
      <c r="F12" s="14" t="s">
        <v>219</v>
      </c>
      <c r="G12" s="14"/>
      <c r="H12" s="14" t="s">
        <v>128</v>
      </c>
      <c r="I12" s="26">
        <v>44362</v>
      </c>
      <c r="J12" s="14">
        <v>5625</v>
      </c>
      <c r="K12" s="27" t="s">
        <v>173</v>
      </c>
      <c r="L12" s="14" t="s">
        <v>187</v>
      </c>
    </row>
    <row r="13" spans="1:12" ht="51" x14ac:dyDescent="0.25">
      <c r="A13" s="14">
        <v>5629</v>
      </c>
      <c r="B13" s="14" t="s">
        <v>237</v>
      </c>
      <c r="C13" s="14" t="s">
        <v>152</v>
      </c>
      <c r="D13" s="28">
        <v>75.25</v>
      </c>
      <c r="E13" s="14" t="s">
        <v>159</v>
      </c>
      <c r="F13" s="14" t="s">
        <v>219</v>
      </c>
      <c r="G13" s="14" t="s">
        <v>134</v>
      </c>
      <c r="H13" s="14" t="s">
        <v>128</v>
      </c>
      <c r="I13" s="26">
        <v>44365</v>
      </c>
      <c r="J13" s="14">
        <v>5629</v>
      </c>
      <c r="K13" s="27" t="s">
        <v>174</v>
      </c>
      <c r="L13" s="14" t="s">
        <v>187</v>
      </c>
    </row>
    <row r="14" spans="1:12" ht="53.25" customHeight="1" x14ac:dyDescent="0.25">
      <c r="A14" s="14">
        <v>5630</v>
      </c>
      <c r="B14" s="14" t="s">
        <v>239</v>
      </c>
      <c r="C14" s="14" t="s">
        <v>240</v>
      </c>
      <c r="D14" s="28">
        <v>2172.64</v>
      </c>
      <c r="E14" s="14" t="s">
        <v>175</v>
      </c>
      <c r="F14" s="14" t="s">
        <v>219</v>
      </c>
      <c r="G14" s="14" t="s">
        <v>176</v>
      </c>
      <c r="H14" s="14" t="s">
        <v>128</v>
      </c>
      <c r="I14" s="26">
        <v>44365</v>
      </c>
      <c r="J14" s="14">
        <v>5630</v>
      </c>
      <c r="K14" s="27" t="s">
        <v>177</v>
      </c>
      <c r="L14" s="14" t="s">
        <v>187</v>
      </c>
    </row>
    <row r="15" spans="1:12" ht="53.25" customHeight="1" x14ac:dyDescent="0.25">
      <c r="A15" s="14">
        <v>5637</v>
      </c>
      <c r="B15" s="14" t="s">
        <v>227</v>
      </c>
      <c r="C15" s="14" t="s">
        <v>146</v>
      </c>
      <c r="D15" s="28">
        <v>15.3</v>
      </c>
      <c r="E15" s="14" t="s">
        <v>159</v>
      </c>
      <c r="F15" s="14" t="s">
        <v>160</v>
      </c>
      <c r="G15" s="14" t="s">
        <v>141</v>
      </c>
      <c r="H15" s="14" t="s">
        <v>128</v>
      </c>
      <c r="I15" s="26">
        <v>44364</v>
      </c>
      <c r="J15" s="14">
        <v>5637</v>
      </c>
      <c r="K15" s="27" t="s">
        <v>179</v>
      </c>
      <c r="L15" s="14" t="s">
        <v>187</v>
      </c>
    </row>
    <row r="16" spans="1:12" ht="51" x14ac:dyDescent="0.25">
      <c r="A16" s="14">
        <v>5638</v>
      </c>
      <c r="B16" s="14" t="s">
        <v>228</v>
      </c>
      <c r="C16" s="14" t="s">
        <v>146</v>
      </c>
      <c r="D16" s="28">
        <v>386.4</v>
      </c>
      <c r="E16" s="14" t="s">
        <v>159</v>
      </c>
      <c r="F16" s="14" t="s">
        <v>219</v>
      </c>
      <c r="G16" s="14" t="s">
        <v>141</v>
      </c>
      <c r="H16" s="14" t="s">
        <v>128</v>
      </c>
      <c r="I16" s="26">
        <v>44364</v>
      </c>
      <c r="J16" s="14">
        <v>5638</v>
      </c>
      <c r="K16" s="27" t="s">
        <v>180</v>
      </c>
      <c r="L16" s="14" t="s">
        <v>187</v>
      </c>
    </row>
    <row r="17" spans="1:12" ht="140.25" x14ac:dyDescent="0.25">
      <c r="A17" s="14">
        <v>5639</v>
      </c>
      <c r="B17" s="14" t="s">
        <v>241</v>
      </c>
      <c r="C17" s="14" t="s">
        <v>152</v>
      </c>
      <c r="D17" s="28">
        <v>3702.5</v>
      </c>
      <c r="E17" s="14" t="s">
        <v>181</v>
      </c>
      <c r="F17" s="14" t="s">
        <v>219</v>
      </c>
      <c r="G17" s="14" t="s">
        <v>134</v>
      </c>
      <c r="H17" s="14" t="s">
        <v>128</v>
      </c>
      <c r="I17" s="26">
        <v>44371</v>
      </c>
      <c r="J17" s="14">
        <v>5639</v>
      </c>
      <c r="K17" s="27" t="s">
        <v>182</v>
      </c>
      <c r="L17" s="14" t="s">
        <v>187</v>
      </c>
    </row>
    <row r="18" spans="1:12" ht="90.75" customHeight="1" x14ac:dyDescent="0.25">
      <c r="A18" s="14">
        <v>5640</v>
      </c>
      <c r="B18" s="14" t="s">
        <v>242</v>
      </c>
      <c r="C18" s="14" t="s">
        <v>238</v>
      </c>
      <c r="D18" s="28">
        <v>357</v>
      </c>
      <c r="E18" s="14" t="s">
        <v>172</v>
      </c>
      <c r="F18" s="14" t="s">
        <v>219</v>
      </c>
      <c r="G18" s="14" t="s">
        <v>134</v>
      </c>
      <c r="H18" s="14" t="s">
        <v>128</v>
      </c>
      <c r="I18" s="26">
        <v>44375</v>
      </c>
      <c r="J18" s="14">
        <v>5640</v>
      </c>
      <c r="K18" s="27" t="s">
        <v>183</v>
      </c>
      <c r="L18" s="14" t="s">
        <v>187</v>
      </c>
    </row>
    <row r="19" spans="1:12" ht="89.25" x14ac:dyDescent="0.25">
      <c r="A19" s="14">
        <v>5644</v>
      </c>
      <c r="B19" s="14" t="s">
        <v>243</v>
      </c>
      <c r="C19" s="14" t="s">
        <v>152</v>
      </c>
      <c r="D19" s="28">
        <v>61.25</v>
      </c>
      <c r="E19" s="14" t="s">
        <v>159</v>
      </c>
      <c r="F19" s="14" t="s">
        <v>219</v>
      </c>
      <c r="G19" s="14" t="s">
        <v>134</v>
      </c>
      <c r="H19" s="14" t="s">
        <v>128</v>
      </c>
      <c r="I19" s="26">
        <v>44372</v>
      </c>
      <c r="J19" s="14">
        <v>5644</v>
      </c>
      <c r="K19" s="27" t="s">
        <v>184</v>
      </c>
      <c r="L19" s="14" t="s">
        <v>187</v>
      </c>
    </row>
    <row r="20" spans="1:12" ht="63.75" x14ac:dyDescent="0.25">
      <c r="A20" s="14">
        <v>5650</v>
      </c>
      <c r="B20" s="14" t="s">
        <v>244</v>
      </c>
      <c r="C20" s="14" t="s">
        <v>152</v>
      </c>
      <c r="D20" s="28">
        <v>36.25</v>
      </c>
      <c r="E20" s="14" t="s">
        <v>159</v>
      </c>
      <c r="F20" s="14" t="s">
        <v>219</v>
      </c>
      <c r="G20" s="14" t="s">
        <v>137</v>
      </c>
      <c r="H20" s="14" t="s">
        <v>128</v>
      </c>
      <c r="I20" s="26">
        <v>44379</v>
      </c>
      <c r="J20" s="14">
        <v>5650</v>
      </c>
      <c r="K20" s="27" t="s">
        <v>185</v>
      </c>
      <c r="L20" s="14" t="s">
        <v>187</v>
      </c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L17"/>
  <sheetViews>
    <sheetView zoomScale="110" zoomScaleNormal="110" workbookViewId="0">
      <selection activeCell="D19" sqref="D19"/>
    </sheetView>
  </sheetViews>
  <sheetFormatPr baseColWidth="10" defaultRowHeight="15" x14ac:dyDescent="0.25"/>
  <cols>
    <col min="1" max="1" width="5.42578125" customWidth="1"/>
    <col min="2" max="2" width="14.7109375" customWidth="1"/>
    <col min="3" max="3" width="13.5703125" customWidth="1"/>
    <col min="5" max="5" width="10.5703125" customWidth="1"/>
    <col min="6" max="6" width="13.28515625" customWidth="1"/>
    <col min="7" max="7" width="9" customWidth="1"/>
    <col min="8" max="8" width="11.140625" customWidth="1"/>
    <col min="10" max="10" width="8.7109375" customWidth="1"/>
    <col min="12" max="12" width="9.140625" customWidth="1"/>
  </cols>
  <sheetData>
    <row r="2" spans="1:12" ht="15.75" customHeight="1" x14ac:dyDescent="0.25">
      <c r="A2" s="45" t="s">
        <v>119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2.5" customHeight="1" x14ac:dyDescent="0.25">
      <c r="A3" s="51" t="s">
        <v>186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02" customHeight="1" x14ac:dyDescent="0.25">
      <c r="A4" s="2" t="s">
        <v>0</v>
      </c>
      <c r="B4" s="2" t="s">
        <v>113</v>
      </c>
      <c r="C4" s="2" t="s">
        <v>194</v>
      </c>
      <c r="D4" s="2" t="s">
        <v>1</v>
      </c>
      <c r="E4" s="2" t="s">
        <v>115</v>
      </c>
      <c r="F4" s="2" t="s">
        <v>114</v>
      </c>
      <c r="G4" s="2" t="s">
        <v>254</v>
      </c>
      <c r="H4" s="3" t="s">
        <v>116</v>
      </c>
      <c r="I4" s="2" t="s">
        <v>2</v>
      </c>
      <c r="J4" s="3" t="s">
        <v>111</v>
      </c>
      <c r="K4" s="2" t="s">
        <v>3</v>
      </c>
      <c r="L4" s="20" t="s">
        <v>5</v>
      </c>
    </row>
    <row r="5" spans="1:12" ht="51" x14ac:dyDescent="0.25">
      <c r="A5" s="7">
        <v>3275</v>
      </c>
      <c r="B5" s="7" t="s">
        <v>275</v>
      </c>
      <c r="C5" s="7" t="s">
        <v>195</v>
      </c>
      <c r="D5" s="23">
        <v>249.65</v>
      </c>
      <c r="E5" s="9" t="s">
        <v>139</v>
      </c>
      <c r="F5" s="7" t="s">
        <v>140</v>
      </c>
      <c r="G5" s="7"/>
      <c r="H5" s="7" t="s">
        <v>128</v>
      </c>
      <c r="I5" s="21">
        <v>44358</v>
      </c>
      <c r="J5" s="7">
        <v>3275</v>
      </c>
      <c r="K5" s="22" t="s">
        <v>196</v>
      </c>
      <c r="L5" s="7" t="s">
        <v>193</v>
      </c>
    </row>
    <row r="6" spans="1:12" ht="76.5" x14ac:dyDescent="0.25">
      <c r="A6" s="7">
        <v>3277</v>
      </c>
      <c r="B6" s="7" t="s">
        <v>276</v>
      </c>
      <c r="C6" s="7" t="s">
        <v>195</v>
      </c>
      <c r="D6" s="23">
        <v>1941.35</v>
      </c>
      <c r="E6" s="10" t="s">
        <v>139</v>
      </c>
      <c r="F6" s="7" t="s">
        <v>140</v>
      </c>
      <c r="G6" s="7"/>
      <c r="H6" s="7" t="s">
        <v>128</v>
      </c>
      <c r="I6" s="21">
        <v>44363</v>
      </c>
      <c r="J6" s="7">
        <v>3277</v>
      </c>
      <c r="K6" s="22" t="s">
        <v>197</v>
      </c>
      <c r="L6" s="7" t="s">
        <v>193</v>
      </c>
    </row>
    <row r="7" spans="1:12" ht="51" x14ac:dyDescent="0.25">
      <c r="A7" s="14">
        <v>3279</v>
      </c>
      <c r="B7" s="14" t="s">
        <v>245</v>
      </c>
      <c r="C7" s="14" t="s">
        <v>246</v>
      </c>
      <c r="D7" s="29">
        <v>290.2</v>
      </c>
      <c r="E7" s="15" t="s">
        <v>139</v>
      </c>
      <c r="F7" s="14" t="s">
        <v>247</v>
      </c>
      <c r="G7" s="14" t="s">
        <v>134</v>
      </c>
      <c r="H7" s="14" t="s">
        <v>128</v>
      </c>
      <c r="I7" s="26">
        <v>44365</v>
      </c>
      <c r="J7" s="14">
        <v>3279</v>
      </c>
      <c r="K7" s="27" t="s">
        <v>198</v>
      </c>
      <c r="L7" s="14" t="s">
        <v>193</v>
      </c>
    </row>
    <row r="8" spans="1:12" ht="51" x14ac:dyDescent="0.25">
      <c r="A8" s="14">
        <v>3280</v>
      </c>
      <c r="B8" s="14" t="s">
        <v>249</v>
      </c>
      <c r="C8" s="14" t="s">
        <v>248</v>
      </c>
      <c r="D8" s="28">
        <v>421</v>
      </c>
      <c r="E8" s="14" t="s">
        <v>159</v>
      </c>
      <c r="F8" s="14" t="s">
        <v>247</v>
      </c>
      <c r="G8" s="14" t="s">
        <v>199</v>
      </c>
      <c r="H8" s="14" t="s">
        <v>128</v>
      </c>
      <c r="I8" s="26">
        <v>44365</v>
      </c>
      <c r="J8" s="14">
        <v>3280</v>
      </c>
      <c r="K8" s="27" t="s">
        <v>200</v>
      </c>
      <c r="L8" s="14" t="s">
        <v>193</v>
      </c>
    </row>
    <row r="9" spans="1:12" ht="51" x14ac:dyDescent="0.25">
      <c r="A9" s="14">
        <v>3281</v>
      </c>
      <c r="B9" s="14" t="s">
        <v>249</v>
      </c>
      <c r="C9" s="14" t="s">
        <v>248</v>
      </c>
      <c r="D9" s="28">
        <v>135.5</v>
      </c>
      <c r="E9" s="14" t="s">
        <v>159</v>
      </c>
      <c r="F9" s="14" t="s">
        <v>247</v>
      </c>
      <c r="G9" s="14" t="s">
        <v>199</v>
      </c>
      <c r="H9" s="14" t="s">
        <v>128</v>
      </c>
      <c r="I9" s="26">
        <v>44365</v>
      </c>
      <c r="J9" s="14">
        <v>3281</v>
      </c>
      <c r="K9" s="27" t="s">
        <v>201</v>
      </c>
      <c r="L9" s="14" t="s">
        <v>193</v>
      </c>
    </row>
    <row r="10" spans="1:12" ht="51" x14ac:dyDescent="0.25">
      <c r="A10" s="14">
        <v>3287</v>
      </c>
      <c r="B10" s="14" t="s">
        <v>249</v>
      </c>
      <c r="C10" s="14" t="s">
        <v>248</v>
      </c>
      <c r="D10" s="28">
        <v>46.5</v>
      </c>
      <c r="E10" s="14" t="s">
        <v>159</v>
      </c>
      <c r="F10" s="14" t="s">
        <v>247</v>
      </c>
      <c r="G10" s="14" t="s">
        <v>202</v>
      </c>
      <c r="H10" s="14" t="s">
        <v>128</v>
      </c>
      <c r="I10" s="26">
        <v>44369</v>
      </c>
      <c r="J10" s="14">
        <v>3287</v>
      </c>
      <c r="K10" s="27" t="s">
        <v>203</v>
      </c>
      <c r="L10" s="14" t="s">
        <v>193</v>
      </c>
    </row>
    <row r="11" spans="1:12" ht="51" x14ac:dyDescent="0.25">
      <c r="A11" s="14">
        <v>3288</v>
      </c>
      <c r="B11" s="14" t="s">
        <v>250</v>
      </c>
      <c r="C11" s="14" t="s">
        <v>251</v>
      </c>
      <c r="D11" s="28">
        <v>195</v>
      </c>
      <c r="E11" s="14" t="s">
        <v>139</v>
      </c>
      <c r="F11" s="14" t="s">
        <v>247</v>
      </c>
      <c r="G11" s="14" t="s">
        <v>134</v>
      </c>
      <c r="H11" s="14" t="s">
        <v>128</v>
      </c>
      <c r="I11" s="26">
        <v>44369</v>
      </c>
      <c r="J11" s="14">
        <v>3288</v>
      </c>
      <c r="K11" s="27" t="s">
        <v>204</v>
      </c>
      <c r="L11" s="14" t="s">
        <v>193</v>
      </c>
    </row>
    <row r="12" spans="1:12" ht="51" x14ac:dyDescent="0.25">
      <c r="A12" s="14">
        <v>3290</v>
      </c>
      <c r="B12" s="14" t="s">
        <v>250</v>
      </c>
      <c r="C12" s="14" t="s">
        <v>251</v>
      </c>
      <c r="D12" s="28">
        <v>195</v>
      </c>
      <c r="E12" s="14" t="s">
        <v>139</v>
      </c>
      <c r="F12" s="14" t="s">
        <v>247</v>
      </c>
      <c r="G12" s="14" t="s">
        <v>134</v>
      </c>
      <c r="H12" s="14" t="s">
        <v>128</v>
      </c>
      <c r="I12" s="26">
        <v>44369</v>
      </c>
      <c r="J12" s="14">
        <v>3290</v>
      </c>
      <c r="K12" s="27" t="s">
        <v>205</v>
      </c>
      <c r="L12" s="14" t="s">
        <v>193</v>
      </c>
    </row>
    <row r="13" spans="1:12" ht="51" x14ac:dyDescent="0.25">
      <c r="A13" s="18">
        <v>3291</v>
      </c>
      <c r="B13" s="18" t="s">
        <v>252</v>
      </c>
      <c r="C13" s="18" t="s">
        <v>206</v>
      </c>
      <c r="D13" s="33">
        <v>637.35</v>
      </c>
      <c r="E13" s="18" t="s">
        <v>207</v>
      </c>
      <c r="F13" s="18" t="s">
        <v>208</v>
      </c>
      <c r="G13" s="18"/>
      <c r="H13" s="18" t="s">
        <v>128</v>
      </c>
      <c r="I13" s="34">
        <v>44361</v>
      </c>
      <c r="J13" s="18">
        <v>3291</v>
      </c>
      <c r="K13" s="35" t="s">
        <v>209</v>
      </c>
      <c r="L13" s="18" t="s">
        <v>193</v>
      </c>
    </row>
    <row r="14" spans="1:12" ht="51" x14ac:dyDescent="0.25">
      <c r="A14" s="14">
        <v>3292</v>
      </c>
      <c r="B14" s="14" t="s">
        <v>210</v>
      </c>
      <c r="C14" s="14" t="s">
        <v>206</v>
      </c>
      <c r="D14" s="28">
        <v>633.9</v>
      </c>
      <c r="E14" s="14" t="s">
        <v>207</v>
      </c>
      <c r="F14" s="14" t="s">
        <v>208</v>
      </c>
      <c r="G14" s="14"/>
      <c r="H14" s="14" t="s">
        <v>128</v>
      </c>
      <c r="I14" s="26">
        <v>44369</v>
      </c>
      <c r="J14" s="14">
        <v>3292</v>
      </c>
      <c r="K14" s="27" t="s">
        <v>211</v>
      </c>
      <c r="L14" s="14" t="s">
        <v>193</v>
      </c>
    </row>
    <row r="15" spans="1:12" ht="51" x14ac:dyDescent="0.25">
      <c r="A15" s="14">
        <v>3293</v>
      </c>
      <c r="B15" s="14" t="s">
        <v>212</v>
      </c>
      <c r="C15" s="14" t="s">
        <v>206</v>
      </c>
      <c r="D15" s="28">
        <v>529.26</v>
      </c>
      <c r="E15" s="14" t="s">
        <v>207</v>
      </c>
      <c r="F15" s="14" t="s">
        <v>208</v>
      </c>
      <c r="G15" s="14"/>
      <c r="H15" s="14" t="s">
        <v>128</v>
      </c>
      <c r="I15" s="26">
        <v>44369</v>
      </c>
      <c r="J15" s="14">
        <v>3293</v>
      </c>
      <c r="K15" s="27" t="s">
        <v>213</v>
      </c>
      <c r="L15" s="14" t="s">
        <v>193</v>
      </c>
    </row>
    <row r="16" spans="1:12" ht="51" x14ac:dyDescent="0.25">
      <c r="A16" s="14">
        <v>3299</v>
      </c>
      <c r="B16" s="14" t="s">
        <v>253</v>
      </c>
      <c r="C16" s="14" t="s">
        <v>251</v>
      </c>
      <c r="D16" s="28">
        <v>195</v>
      </c>
      <c r="E16" s="14" t="s">
        <v>139</v>
      </c>
      <c r="F16" s="14" t="s">
        <v>247</v>
      </c>
      <c r="G16" s="14" t="s">
        <v>134</v>
      </c>
      <c r="H16" s="14" t="s">
        <v>128</v>
      </c>
      <c r="I16" s="26">
        <v>44370</v>
      </c>
      <c r="J16" s="14">
        <v>3299</v>
      </c>
      <c r="K16" s="27" t="s">
        <v>214</v>
      </c>
      <c r="L16" s="14" t="s">
        <v>193</v>
      </c>
    </row>
    <row r="17" spans="1:12" ht="76.5" x14ac:dyDescent="0.25">
      <c r="A17" s="7">
        <v>3351</v>
      </c>
      <c r="B17" s="7" t="s">
        <v>277</v>
      </c>
      <c r="C17" s="7" t="s">
        <v>215</v>
      </c>
      <c r="D17" s="24">
        <v>200</v>
      </c>
      <c r="E17" s="7" t="s">
        <v>216</v>
      </c>
      <c r="F17" s="7" t="s">
        <v>217</v>
      </c>
      <c r="G17" s="7"/>
      <c r="H17" s="7" t="s">
        <v>128</v>
      </c>
      <c r="I17" s="21">
        <v>44371</v>
      </c>
      <c r="J17" s="7">
        <v>3351</v>
      </c>
      <c r="K17" s="22" t="s">
        <v>218</v>
      </c>
      <c r="L17" s="7" t="s">
        <v>193</v>
      </c>
    </row>
  </sheetData>
  <mergeCells count="2">
    <mergeCell ref="A2:L2"/>
    <mergeCell ref="A3:L3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8"/>
  <sheetViews>
    <sheetView workbookViewId="0">
      <selection activeCell="E3" sqref="E3"/>
    </sheetView>
  </sheetViews>
  <sheetFormatPr baseColWidth="10" defaultRowHeight="15" x14ac:dyDescent="0.25"/>
  <cols>
    <col min="1" max="1" width="5" customWidth="1"/>
    <col min="2" max="2" width="17.5703125" style="1" customWidth="1"/>
    <col min="3" max="3" width="12.85546875" customWidth="1"/>
    <col min="4" max="4" width="8.7109375" customWidth="1"/>
    <col min="5" max="6" width="12.7109375" customWidth="1"/>
    <col min="7" max="7" width="9" customWidth="1"/>
    <col min="8" max="8" width="14.28515625" customWidth="1"/>
    <col min="9" max="9" width="9.5703125" customWidth="1"/>
    <col min="10" max="10" width="8.28515625" customWidth="1"/>
    <col min="11" max="11" width="9" customWidth="1"/>
    <col min="12" max="12" width="8.570312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" customHeight="1" x14ac:dyDescent="0.25">
      <c r="A2" s="47" t="s">
        <v>256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2" t="s">
        <v>0</v>
      </c>
      <c r="B3" s="2" t="s">
        <v>113</v>
      </c>
      <c r="C3" s="2" t="s">
        <v>194</v>
      </c>
      <c r="D3" s="2" t="s">
        <v>1</v>
      </c>
      <c r="E3" s="2" t="s">
        <v>257</v>
      </c>
      <c r="F3" s="2" t="s">
        <v>121</v>
      </c>
      <c r="G3" s="2" t="s">
        <v>110</v>
      </c>
      <c r="H3" s="3" t="s">
        <v>122</v>
      </c>
      <c r="I3" s="2" t="s">
        <v>2</v>
      </c>
      <c r="J3" s="3" t="s">
        <v>111</v>
      </c>
      <c r="K3" s="2" t="s">
        <v>3</v>
      </c>
      <c r="L3" s="2" t="s">
        <v>5</v>
      </c>
    </row>
    <row r="4" spans="1:12" ht="51" x14ac:dyDescent="0.25">
      <c r="A4" s="14">
        <v>5665</v>
      </c>
      <c r="B4" s="30" t="s">
        <v>282</v>
      </c>
      <c r="C4" s="14" t="s">
        <v>280</v>
      </c>
      <c r="D4" s="15">
        <v>46.25</v>
      </c>
      <c r="E4" s="15" t="s">
        <v>309</v>
      </c>
      <c r="F4" s="14" t="s">
        <v>258</v>
      </c>
      <c r="G4" s="14" t="s">
        <v>259</v>
      </c>
      <c r="H4" s="14" t="s">
        <v>316</v>
      </c>
      <c r="I4" s="14" t="s">
        <v>260</v>
      </c>
      <c r="J4" s="14">
        <v>5665</v>
      </c>
      <c r="K4" s="14">
        <v>519</v>
      </c>
      <c r="L4" s="14" t="s">
        <v>302</v>
      </c>
    </row>
    <row r="5" spans="1:12" ht="51" x14ac:dyDescent="0.25">
      <c r="A5" s="14">
        <v>5673</v>
      </c>
      <c r="B5" s="30" t="s">
        <v>283</v>
      </c>
      <c r="C5" s="14" t="s">
        <v>251</v>
      </c>
      <c r="D5" s="15">
        <v>159</v>
      </c>
      <c r="E5" s="17" t="s">
        <v>312</v>
      </c>
      <c r="F5" s="14" t="s">
        <v>258</v>
      </c>
      <c r="G5" s="14" t="s">
        <v>261</v>
      </c>
      <c r="H5" s="14" t="s">
        <v>316</v>
      </c>
      <c r="I5" s="14" t="s">
        <v>262</v>
      </c>
      <c r="J5" s="14">
        <v>5673</v>
      </c>
      <c r="K5" s="14">
        <v>8167</v>
      </c>
      <c r="L5" s="14" t="s">
        <v>302</v>
      </c>
    </row>
    <row r="6" spans="1:12" ht="65.25" customHeight="1" x14ac:dyDescent="0.25">
      <c r="A6" s="14">
        <v>5676</v>
      </c>
      <c r="B6" s="30" t="s">
        <v>283</v>
      </c>
      <c r="C6" s="14" t="s">
        <v>251</v>
      </c>
      <c r="D6" s="15">
        <v>159</v>
      </c>
      <c r="E6" s="17" t="s">
        <v>312</v>
      </c>
      <c r="F6" s="14" t="s">
        <v>258</v>
      </c>
      <c r="G6" s="14" t="s">
        <v>261</v>
      </c>
      <c r="H6" s="14" t="s">
        <v>316</v>
      </c>
      <c r="I6" s="14" t="s">
        <v>263</v>
      </c>
      <c r="J6" s="14">
        <v>5676</v>
      </c>
      <c r="K6" s="14">
        <v>8257</v>
      </c>
      <c r="L6" s="14" t="s">
        <v>302</v>
      </c>
    </row>
    <row r="7" spans="1:12" ht="69" customHeight="1" x14ac:dyDescent="0.25">
      <c r="A7" s="14">
        <v>5677</v>
      </c>
      <c r="B7" s="30" t="s">
        <v>283</v>
      </c>
      <c r="C7" s="14" t="s">
        <v>251</v>
      </c>
      <c r="D7" s="15">
        <v>159</v>
      </c>
      <c r="E7" s="17" t="s">
        <v>312</v>
      </c>
      <c r="F7" s="14" t="s">
        <v>258</v>
      </c>
      <c r="G7" s="14" t="s">
        <v>261</v>
      </c>
      <c r="H7" s="14" t="s">
        <v>316</v>
      </c>
      <c r="I7" s="14" t="s">
        <v>263</v>
      </c>
      <c r="J7" s="14">
        <v>5677</v>
      </c>
      <c r="K7" s="14">
        <v>8289</v>
      </c>
      <c r="L7" s="14" t="s">
        <v>302</v>
      </c>
    </row>
    <row r="8" spans="1:12" ht="66.75" customHeight="1" x14ac:dyDescent="0.25">
      <c r="A8" s="14">
        <v>5678</v>
      </c>
      <c r="B8" s="30" t="s">
        <v>284</v>
      </c>
      <c r="C8" s="14" t="s">
        <v>251</v>
      </c>
      <c r="D8" s="15">
        <v>43.75</v>
      </c>
      <c r="E8" s="17" t="s">
        <v>312</v>
      </c>
      <c r="F8" s="14" t="s">
        <v>258</v>
      </c>
      <c r="G8" s="14" t="s">
        <v>261</v>
      </c>
      <c r="H8" s="14" t="s">
        <v>316</v>
      </c>
      <c r="I8" s="14" t="s">
        <v>263</v>
      </c>
      <c r="J8" s="14">
        <v>5678</v>
      </c>
      <c r="K8" s="14">
        <v>8223</v>
      </c>
      <c r="L8" s="14" t="s">
        <v>302</v>
      </c>
    </row>
    <row r="9" spans="1:12" ht="51" x14ac:dyDescent="0.25">
      <c r="A9" s="14">
        <v>5679</v>
      </c>
      <c r="B9" s="30" t="s">
        <v>283</v>
      </c>
      <c r="C9" s="14" t="s">
        <v>251</v>
      </c>
      <c r="D9" s="15">
        <v>159</v>
      </c>
      <c r="E9" s="17" t="s">
        <v>312</v>
      </c>
      <c r="F9" s="14" t="s">
        <v>258</v>
      </c>
      <c r="G9" s="14" t="s">
        <v>261</v>
      </c>
      <c r="H9" s="14" t="s">
        <v>316</v>
      </c>
      <c r="I9" s="14" t="s">
        <v>263</v>
      </c>
      <c r="J9" s="14">
        <v>5679</v>
      </c>
      <c r="K9" s="14">
        <v>8291</v>
      </c>
      <c r="L9" s="14" t="s">
        <v>302</v>
      </c>
    </row>
    <row r="10" spans="1:12" ht="64.5" customHeight="1" x14ac:dyDescent="0.25">
      <c r="A10" s="14">
        <v>5680</v>
      </c>
      <c r="B10" s="30" t="s">
        <v>284</v>
      </c>
      <c r="C10" s="14" t="s">
        <v>251</v>
      </c>
      <c r="D10" s="15">
        <v>43.75</v>
      </c>
      <c r="E10" s="17" t="s">
        <v>312</v>
      </c>
      <c r="F10" s="14" t="s">
        <v>258</v>
      </c>
      <c r="G10" s="14" t="s">
        <v>261</v>
      </c>
      <c r="H10" s="14" t="s">
        <v>316</v>
      </c>
      <c r="I10" s="14" t="s">
        <v>263</v>
      </c>
      <c r="J10" s="14">
        <v>5680</v>
      </c>
      <c r="K10" s="14">
        <v>8290</v>
      </c>
      <c r="L10" s="14" t="s">
        <v>302</v>
      </c>
    </row>
    <row r="11" spans="1:12" ht="76.5" x14ac:dyDescent="0.25">
      <c r="A11" s="14">
        <v>5685</v>
      </c>
      <c r="B11" s="30" t="s">
        <v>294</v>
      </c>
      <c r="C11" s="14" t="s">
        <v>308</v>
      </c>
      <c r="D11" s="15">
        <v>155.5</v>
      </c>
      <c r="E11" s="15" t="s">
        <v>309</v>
      </c>
      <c r="F11" s="14" t="s">
        <v>258</v>
      </c>
      <c r="G11" s="14" t="s">
        <v>261</v>
      </c>
      <c r="H11" s="14" t="s">
        <v>316</v>
      </c>
      <c r="I11" s="14" t="s">
        <v>264</v>
      </c>
      <c r="J11" s="14">
        <v>5685</v>
      </c>
      <c r="K11" s="14">
        <v>520</v>
      </c>
      <c r="L11" s="14" t="s">
        <v>302</v>
      </c>
    </row>
    <row r="12" spans="1:12" ht="51" x14ac:dyDescent="0.25">
      <c r="A12" s="14">
        <v>5686</v>
      </c>
      <c r="B12" s="30" t="s">
        <v>283</v>
      </c>
      <c r="C12" s="14" t="s">
        <v>251</v>
      </c>
      <c r="D12" s="15">
        <v>159</v>
      </c>
      <c r="E12" s="17" t="s">
        <v>312</v>
      </c>
      <c r="F12" s="14" t="s">
        <v>258</v>
      </c>
      <c r="G12" s="14" t="s">
        <v>261</v>
      </c>
      <c r="H12" s="14" t="s">
        <v>316</v>
      </c>
      <c r="I12" s="14" t="s">
        <v>265</v>
      </c>
      <c r="J12" s="14">
        <v>5686</v>
      </c>
      <c r="K12" s="14">
        <v>8753</v>
      </c>
      <c r="L12" s="14" t="s">
        <v>302</v>
      </c>
    </row>
    <row r="13" spans="1:12" ht="51" x14ac:dyDescent="0.25">
      <c r="A13" s="14">
        <v>5687</v>
      </c>
      <c r="B13" s="30" t="s">
        <v>285</v>
      </c>
      <c r="C13" s="14" t="s">
        <v>280</v>
      </c>
      <c r="D13" s="15">
        <v>11.25</v>
      </c>
      <c r="E13" s="15" t="s">
        <v>309</v>
      </c>
      <c r="F13" s="14" t="s">
        <v>258</v>
      </c>
      <c r="G13" s="14" t="s">
        <v>261</v>
      </c>
      <c r="H13" s="14" t="s">
        <v>316</v>
      </c>
      <c r="I13" s="14" t="s">
        <v>266</v>
      </c>
      <c r="J13" s="14">
        <v>5687</v>
      </c>
      <c r="K13" s="14">
        <v>548</v>
      </c>
      <c r="L13" s="14" t="s">
        <v>302</v>
      </c>
    </row>
    <row r="14" spans="1:12" ht="63.75" x14ac:dyDescent="0.25">
      <c r="A14" s="14">
        <v>5690</v>
      </c>
      <c r="B14" s="30" t="s">
        <v>286</v>
      </c>
      <c r="C14" s="14" t="s">
        <v>281</v>
      </c>
      <c r="D14" s="15">
        <v>105</v>
      </c>
      <c r="E14" s="14" t="s">
        <v>313</v>
      </c>
      <c r="F14" s="14" t="s">
        <v>258</v>
      </c>
      <c r="G14" s="14" t="s">
        <v>259</v>
      </c>
      <c r="H14" s="14" t="s">
        <v>316</v>
      </c>
      <c r="I14" s="14" t="s">
        <v>267</v>
      </c>
      <c r="J14" s="14">
        <v>5690</v>
      </c>
      <c r="K14" s="14" t="s">
        <v>268</v>
      </c>
      <c r="L14" s="14" t="s">
        <v>302</v>
      </c>
    </row>
    <row r="15" spans="1:12" ht="63.75" x14ac:dyDescent="0.25">
      <c r="A15" s="14">
        <v>5691</v>
      </c>
      <c r="B15" s="30" t="s">
        <v>295</v>
      </c>
      <c r="C15" s="14" t="s">
        <v>281</v>
      </c>
      <c r="D15" s="15">
        <v>180</v>
      </c>
      <c r="E15" s="14" t="s">
        <v>313</v>
      </c>
      <c r="F15" s="14" t="s">
        <v>258</v>
      </c>
      <c r="G15" s="14" t="s">
        <v>259</v>
      </c>
      <c r="H15" s="14" t="s">
        <v>316</v>
      </c>
      <c r="I15" s="14" t="s">
        <v>267</v>
      </c>
      <c r="J15" s="14">
        <v>5691</v>
      </c>
      <c r="K15" s="14" t="s">
        <v>268</v>
      </c>
      <c r="L15" s="14" t="s">
        <v>302</v>
      </c>
    </row>
    <row r="26" spans="1:12" ht="75" customHeight="1" x14ac:dyDescent="0.25"/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0"/>
  <sheetViews>
    <sheetView workbookViewId="0">
      <selection sqref="A1:L1"/>
    </sheetView>
  </sheetViews>
  <sheetFormatPr baseColWidth="10" defaultRowHeight="15" x14ac:dyDescent="0.25"/>
  <cols>
    <col min="1" max="1" width="6" customWidth="1"/>
    <col min="2" max="2" width="15" customWidth="1"/>
    <col min="3" max="3" width="13.7109375" customWidth="1"/>
    <col min="5" max="5" width="12.42578125" customWidth="1"/>
    <col min="6" max="6" width="13.28515625" customWidth="1"/>
    <col min="7" max="7" width="9.140625" customWidth="1"/>
    <col min="8" max="8" width="13.5703125" customWidth="1"/>
    <col min="9" max="9" width="8.85546875" customWidth="1"/>
    <col min="10" max="10" width="9.5703125" customWidth="1"/>
    <col min="11" max="11" width="9.4257812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47" t="s">
        <v>256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2" t="s">
        <v>0</v>
      </c>
      <c r="B3" s="2" t="s">
        <v>113</v>
      </c>
      <c r="C3" s="2" t="s">
        <v>194</v>
      </c>
      <c r="D3" s="2" t="s">
        <v>1</v>
      </c>
      <c r="E3" s="2" t="s">
        <v>257</v>
      </c>
      <c r="F3" s="2" t="s">
        <v>121</v>
      </c>
      <c r="G3" s="2" t="s">
        <v>110</v>
      </c>
      <c r="H3" s="3" t="s">
        <v>122</v>
      </c>
      <c r="I3" s="2" t="s">
        <v>2</v>
      </c>
      <c r="J3" s="3" t="s">
        <v>111</v>
      </c>
      <c r="K3" s="2" t="s">
        <v>3</v>
      </c>
      <c r="L3" s="2" t="s">
        <v>5</v>
      </c>
    </row>
    <row r="4" spans="1:12" ht="76.5" x14ac:dyDescent="0.25">
      <c r="A4" s="14">
        <v>3372</v>
      </c>
      <c r="B4" s="30" t="s">
        <v>287</v>
      </c>
      <c r="C4" s="14" t="s">
        <v>307</v>
      </c>
      <c r="D4" s="15">
        <v>318.14999999999998</v>
      </c>
      <c r="E4" s="17" t="s">
        <v>312</v>
      </c>
      <c r="F4" s="14" t="s">
        <v>258</v>
      </c>
      <c r="G4" s="14" t="s">
        <v>261</v>
      </c>
      <c r="H4" s="14" t="s">
        <v>316</v>
      </c>
      <c r="I4" s="14" t="s">
        <v>269</v>
      </c>
      <c r="J4" s="14">
        <v>3372</v>
      </c>
      <c r="K4" s="14">
        <v>9185</v>
      </c>
      <c r="L4" s="14" t="s">
        <v>278</v>
      </c>
    </row>
    <row r="5" spans="1:12" ht="51" x14ac:dyDescent="0.25">
      <c r="A5" s="14">
        <v>3374</v>
      </c>
      <c r="B5" s="30" t="s">
        <v>296</v>
      </c>
      <c r="C5" s="14" t="s">
        <v>304</v>
      </c>
      <c r="D5" s="15">
        <v>18.5</v>
      </c>
      <c r="E5" s="15" t="s">
        <v>309</v>
      </c>
      <c r="F5" s="14" t="s">
        <v>258</v>
      </c>
      <c r="G5" s="14" t="s">
        <v>261</v>
      </c>
      <c r="H5" s="14" t="s">
        <v>316</v>
      </c>
      <c r="I5" s="14" t="s">
        <v>269</v>
      </c>
      <c r="J5" s="14">
        <v>3374</v>
      </c>
      <c r="K5" s="14">
        <v>436</v>
      </c>
      <c r="L5" s="14" t="s">
        <v>278</v>
      </c>
    </row>
    <row r="6" spans="1:12" ht="318.75" x14ac:dyDescent="0.25">
      <c r="A6" s="14">
        <v>3383</v>
      </c>
      <c r="B6" s="30" t="s">
        <v>297</v>
      </c>
      <c r="C6" s="14" t="s">
        <v>306</v>
      </c>
      <c r="D6" s="15">
        <v>158.15</v>
      </c>
      <c r="E6" s="14" t="s">
        <v>314</v>
      </c>
      <c r="F6" s="14" t="s">
        <v>258</v>
      </c>
      <c r="G6" s="14" t="s">
        <v>261</v>
      </c>
      <c r="H6" s="14" t="s">
        <v>316</v>
      </c>
      <c r="I6" s="14" t="s">
        <v>270</v>
      </c>
      <c r="J6" s="14">
        <v>3383</v>
      </c>
      <c r="K6" s="14">
        <v>8178</v>
      </c>
      <c r="L6" s="14" t="s">
        <v>278</v>
      </c>
    </row>
    <row r="7" spans="1:12" ht="51" x14ac:dyDescent="0.25">
      <c r="A7" s="14">
        <v>3386</v>
      </c>
      <c r="B7" s="30" t="s">
        <v>288</v>
      </c>
      <c r="C7" s="14" t="s">
        <v>305</v>
      </c>
      <c r="D7" s="15">
        <v>560</v>
      </c>
      <c r="E7" s="14" t="s">
        <v>315</v>
      </c>
      <c r="F7" s="14" t="s">
        <v>258</v>
      </c>
      <c r="G7" s="14" t="s">
        <v>271</v>
      </c>
      <c r="H7" s="14" t="s">
        <v>316</v>
      </c>
      <c r="I7" s="14" t="s">
        <v>272</v>
      </c>
      <c r="J7" s="14">
        <v>3386</v>
      </c>
      <c r="K7" s="14">
        <v>1178</v>
      </c>
      <c r="L7" s="14" t="s">
        <v>278</v>
      </c>
    </row>
    <row r="8" spans="1:12" ht="51" x14ac:dyDescent="0.25">
      <c r="A8" s="14">
        <v>3387</v>
      </c>
      <c r="B8" s="30" t="s">
        <v>289</v>
      </c>
      <c r="C8" s="14" t="s">
        <v>304</v>
      </c>
      <c r="D8" s="15">
        <v>64</v>
      </c>
      <c r="E8" s="14" t="s">
        <v>315</v>
      </c>
      <c r="F8" s="14" t="s">
        <v>258</v>
      </c>
      <c r="G8" s="14" t="s">
        <v>261</v>
      </c>
      <c r="H8" s="14" t="s">
        <v>316</v>
      </c>
      <c r="I8" s="14" t="s">
        <v>272</v>
      </c>
      <c r="J8" s="14">
        <v>3387</v>
      </c>
      <c r="K8" s="14">
        <v>1180</v>
      </c>
      <c r="L8" s="14" t="s">
        <v>278</v>
      </c>
    </row>
    <row r="9" spans="1:12" ht="51" x14ac:dyDescent="0.25">
      <c r="A9" s="14">
        <v>3390</v>
      </c>
      <c r="B9" s="30" t="s">
        <v>290</v>
      </c>
      <c r="C9" s="14" t="s">
        <v>304</v>
      </c>
      <c r="D9" s="15">
        <v>26.25</v>
      </c>
      <c r="E9" s="17" t="s">
        <v>312</v>
      </c>
      <c r="F9" s="14" t="s">
        <v>258</v>
      </c>
      <c r="G9" s="14" t="s">
        <v>261</v>
      </c>
      <c r="H9" s="14" t="s">
        <v>316</v>
      </c>
      <c r="I9" s="14" t="s">
        <v>272</v>
      </c>
      <c r="J9" s="14">
        <v>3390</v>
      </c>
      <c r="K9" s="14">
        <v>9186</v>
      </c>
      <c r="L9" s="14" t="s">
        <v>278</v>
      </c>
    </row>
    <row r="10" spans="1:12" ht="264.75" customHeight="1" x14ac:dyDescent="0.25">
      <c r="A10" s="14">
        <v>3391</v>
      </c>
      <c r="B10" s="30" t="s">
        <v>298</v>
      </c>
      <c r="C10" s="14" t="s">
        <v>279</v>
      </c>
      <c r="D10" s="15">
        <v>24.3</v>
      </c>
      <c r="E10" s="17" t="s">
        <v>312</v>
      </c>
      <c r="F10" s="14" t="s">
        <v>258</v>
      </c>
      <c r="G10" s="14" t="s">
        <v>261</v>
      </c>
      <c r="H10" s="14" t="s">
        <v>316</v>
      </c>
      <c r="I10" s="14" t="s">
        <v>263</v>
      </c>
      <c r="J10" s="14">
        <v>3391</v>
      </c>
      <c r="K10" s="14">
        <v>8224</v>
      </c>
      <c r="L10" s="14" t="s">
        <v>278</v>
      </c>
    </row>
    <row r="11" spans="1:12" ht="51" x14ac:dyDescent="0.25">
      <c r="A11" s="14">
        <v>3396</v>
      </c>
      <c r="B11" s="30" t="s">
        <v>291</v>
      </c>
      <c r="C11" s="14" t="s">
        <v>303</v>
      </c>
      <c r="D11" s="15">
        <v>22.5</v>
      </c>
      <c r="E11" s="15" t="s">
        <v>309</v>
      </c>
      <c r="F11" s="14" t="s">
        <v>258</v>
      </c>
      <c r="G11" s="14" t="s">
        <v>261</v>
      </c>
      <c r="H11" s="14" t="s">
        <v>316</v>
      </c>
      <c r="I11" s="14" t="s">
        <v>273</v>
      </c>
      <c r="J11" s="14">
        <v>3396</v>
      </c>
      <c r="K11" s="14">
        <v>518</v>
      </c>
      <c r="L11" s="14" t="s">
        <v>278</v>
      </c>
    </row>
    <row r="12" spans="1:12" ht="280.5" x14ac:dyDescent="0.25">
      <c r="A12" s="14">
        <v>3400</v>
      </c>
      <c r="B12" s="30" t="s">
        <v>299</v>
      </c>
      <c r="C12" s="14" t="s">
        <v>281</v>
      </c>
      <c r="D12" s="15">
        <v>396</v>
      </c>
      <c r="E12" s="15" t="s">
        <v>309</v>
      </c>
      <c r="F12" s="14" t="s">
        <v>258</v>
      </c>
      <c r="G12" s="14" t="s">
        <v>259</v>
      </c>
      <c r="H12" s="14" t="s">
        <v>316</v>
      </c>
      <c r="I12" s="14" t="s">
        <v>274</v>
      </c>
      <c r="J12" s="14">
        <v>3400</v>
      </c>
      <c r="K12" s="14">
        <v>526</v>
      </c>
      <c r="L12" s="14" t="s">
        <v>278</v>
      </c>
    </row>
    <row r="13" spans="1:12" ht="84" customHeight="1" x14ac:dyDescent="0.25">
      <c r="A13" s="14">
        <v>3401</v>
      </c>
      <c r="B13" s="30" t="s">
        <v>300</v>
      </c>
      <c r="C13" s="14" t="s">
        <v>281</v>
      </c>
      <c r="D13" s="15">
        <v>103</v>
      </c>
      <c r="E13" s="15" t="s">
        <v>309</v>
      </c>
      <c r="F13" s="14" t="s">
        <v>258</v>
      </c>
      <c r="G13" s="14" t="s">
        <v>259</v>
      </c>
      <c r="H13" s="14" t="s">
        <v>316</v>
      </c>
      <c r="I13" s="14" t="s">
        <v>274</v>
      </c>
      <c r="J13" s="14">
        <v>3401</v>
      </c>
      <c r="K13" s="14">
        <v>521</v>
      </c>
      <c r="L13" s="14" t="s">
        <v>278</v>
      </c>
    </row>
    <row r="14" spans="1:12" ht="57.75" customHeight="1" x14ac:dyDescent="0.25">
      <c r="A14" s="14">
        <v>3414</v>
      </c>
      <c r="B14" s="30" t="s">
        <v>292</v>
      </c>
      <c r="C14" s="14" t="s">
        <v>251</v>
      </c>
      <c r="D14" s="15">
        <v>200</v>
      </c>
      <c r="E14" s="14" t="s">
        <v>310</v>
      </c>
      <c r="F14" s="14" t="s">
        <v>258</v>
      </c>
      <c r="G14" s="14" t="s">
        <v>261</v>
      </c>
      <c r="H14" s="14" t="s">
        <v>316</v>
      </c>
      <c r="I14" s="14" t="s">
        <v>267</v>
      </c>
      <c r="J14" s="14">
        <v>3414</v>
      </c>
      <c r="K14" s="14">
        <v>116</v>
      </c>
      <c r="L14" s="14" t="s">
        <v>278</v>
      </c>
    </row>
    <row r="15" spans="1:12" ht="89.25" x14ac:dyDescent="0.25">
      <c r="A15" s="14">
        <v>3415</v>
      </c>
      <c r="B15" s="30" t="s">
        <v>293</v>
      </c>
      <c r="C15" s="14" t="s">
        <v>301</v>
      </c>
      <c r="D15" s="15">
        <v>143</v>
      </c>
      <c r="E15" s="14" t="s">
        <v>311</v>
      </c>
      <c r="F15" s="14" t="s">
        <v>258</v>
      </c>
      <c r="G15" s="14" t="s">
        <v>176</v>
      </c>
      <c r="H15" s="14" t="s">
        <v>316</v>
      </c>
      <c r="I15" s="14" t="s">
        <v>267</v>
      </c>
      <c r="J15" s="14">
        <v>3415</v>
      </c>
      <c r="K15" s="14">
        <v>409</v>
      </c>
      <c r="L15" s="14" t="s">
        <v>278</v>
      </c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"/>
  <sheetViews>
    <sheetView workbookViewId="0">
      <selection activeCell="G4" sqref="G4"/>
    </sheetView>
  </sheetViews>
  <sheetFormatPr baseColWidth="10" defaultRowHeight="15" x14ac:dyDescent="0.25"/>
  <cols>
    <col min="1" max="1" width="5.140625" customWidth="1"/>
    <col min="2" max="2" width="14.42578125" customWidth="1"/>
    <col min="3" max="3" width="14.140625" customWidth="1"/>
    <col min="4" max="4" width="10.28515625" customWidth="1"/>
    <col min="5" max="5" width="13.7109375" customWidth="1"/>
    <col min="6" max="6" width="12.42578125" customWidth="1"/>
    <col min="7" max="7" width="9.42578125" customWidth="1"/>
    <col min="8" max="8" width="14.140625" customWidth="1"/>
    <col min="9" max="9" width="10" customWidth="1"/>
    <col min="10" max="10" width="9" customWidth="1"/>
    <col min="11" max="11" width="8.4257812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47" t="s">
        <v>330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89.25" x14ac:dyDescent="0.25">
      <c r="A3" s="2" t="s">
        <v>0</v>
      </c>
      <c r="B3" s="2" t="s">
        <v>113</v>
      </c>
      <c r="C3" s="2" t="s">
        <v>194</v>
      </c>
      <c r="D3" s="2" t="s">
        <v>1</v>
      </c>
      <c r="E3" s="2" t="s">
        <v>257</v>
      </c>
      <c r="F3" s="2" t="s">
        <v>121</v>
      </c>
      <c r="G3" s="2" t="s">
        <v>110</v>
      </c>
      <c r="H3" s="3" t="s">
        <v>122</v>
      </c>
      <c r="I3" s="2" t="s">
        <v>2</v>
      </c>
      <c r="J3" s="3" t="s">
        <v>111</v>
      </c>
      <c r="K3" s="2" t="s">
        <v>3</v>
      </c>
      <c r="L3" s="2" t="s">
        <v>5</v>
      </c>
    </row>
    <row r="4" spans="1:12" ht="127.5" x14ac:dyDescent="0.25">
      <c r="A4" s="7">
        <v>5693</v>
      </c>
      <c r="B4" s="8" t="s">
        <v>317</v>
      </c>
      <c r="C4" s="7" t="s">
        <v>318</v>
      </c>
      <c r="D4" s="23">
        <v>9995</v>
      </c>
      <c r="E4" s="9" t="s">
        <v>319</v>
      </c>
      <c r="F4" s="7" t="s">
        <v>258</v>
      </c>
      <c r="G4" s="7" t="s">
        <v>164</v>
      </c>
      <c r="H4" s="7" t="s">
        <v>320</v>
      </c>
      <c r="I4" s="7" t="s">
        <v>321</v>
      </c>
      <c r="J4" s="7">
        <v>5693</v>
      </c>
      <c r="K4" s="22" t="s">
        <v>322</v>
      </c>
      <c r="L4" s="7" t="s">
        <v>323</v>
      </c>
    </row>
    <row r="5" spans="1:12" ht="191.25" x14ac:dyDescent="0.25">
      <c r="A5" s="7">
        <v>5694</v>
      </c>
      <c r="B5" s="8" t="s">
        <v>324</v>
      </c>
      <c r="C5" s="7" t="s">
        <v>325</v>
      </c>
      <c r="D5" s="23">
        <v>1813.91</v>
      </c>
      <c r="E5" s="10" t="s">
        <v>319</v>
      </c>
      <c r="F5" s="7" t="s">
        <v>258</v>
      </c>
      <c r="G5" s="7" t="s">
        <v>261</v>
      </c>
      <c r="H5" s="7" t="s">
        <v>320</v>
      </c>
      <c r="I5" s="7" t="s">
        <v>321</v>
      </c>
      <c r="J5" s="7">
        <v>5694</v>
      </c>
      <c r="K5" s="7">
        <v>10372</v>
      </c>
      <c r="L5" s="7" t="s">
        <v>323</v>
      </c>
    </row>
    <row r="6" spans="1:12" ht="63.75" x14ac:dyDescent="0.25">
      <c r="A6" s="7">
        <v>5709</v>
      </c>
      <c r="B6" s="8" t="s">
        <v>326</v>
      </c>
      <c r="C6" s="7" t="s">
        <v>327</v>
      </c>
      <c r="D6" s="23">
        <v>168</v>
      </c>
      <c r="E6" s="9" t="s">
        <v>328</v>
      </c>
      <c r="F6" s="7" t="s">
        <v>258</v>
      </c>
      <c r="G6" s="7" t="s">
        <v>261</v>
      </c>
      <c r="H6" s="7" t="s">
        <v>320</v>
      </c>
      <c r="I6" s="7" t="s">
        <v>329</v>
      </c>
      <c r="J6" s="7">
        <v>5709</v>
      </c>
      <c r="K6" s="7">
        <v>11276</v>
      </c>
      <c r="L6" s="7" t="s">
        <v>323</v>
      </c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8"/>
  <sheetViews>
    <sheetView workbookViewId="0">
      <selection activeCell="L7" sqref="L7"/>
    </sheetView>
  </sheetViews>
  <sheetFormatPr baseColWidth="10" defaultRowHeight="15" x14ac:dyDescent="0.25"/>
  <cols>
    <col min="1" max="1" width="6.42578125" customWidth="1"/>
    <col min="3" max="3" width="12.85546875" customWidth="1"/>
    <col min="5" max="5" width="12.42578125" customWidth="1"/>
    <col min="7" max="7" width="13.7109375" customWidth="1"/>
    <col min="8" max="8" width="13.42578125" customWidth="1"/>
    <col min="9" max="9" width="9.42578125" customWidth="1"/>
    <col min="11" max="11" width="9.42578125" customWidth="1"/>
    <col min="12" max="12" width="8.28515625" customWidth="1"/>
  </cols>
  <sheetData>
    <row r="1" spans="1:12" x14ac:dyDescent="0.25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x14ac:dyDescent="0.25">
      <c r="A2" s="51" t="s">
        <v>331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02" x14ac:dyDescent="0.25">
      <c r="A3" s="2" t="s">
        <v>0</v>
      </c>
      <c r="B3" s="2" t="s">
        <v>113</v>
      </c>
      <c r="C3" s="2" t="s">
        <v>194</v>
      </c>
      <c r="D3" s="36" t="s">
        <v>1</v>
      </c>
      <c r="E3" s="2" t="s">
        <v>257</v>
      </c>
      <c r="F3" s="2" t="s">
        <v>121</v>
      </c>
      <c r="G3" s="2" t="s">
        <v>332</v>
      </c>
      <c r="H3" s="3" t="s">
        <v>122</v>
      </c>
      <c r="I3" s="2" t="s">
        <v>2</v>
      </c>
      <c r="J3" s="3" t="s">
        <v>123</v>
      </c>
      <c r="K3" s="2" t="s">
        <v>3</v>
      </c>
      <c r="L3" s="20" t="s">
        <v>5</v>
      </c>
    </row>
    <row r="4" spans="1:12" ht="102" x14ac:dyDescent="0.25">
      <c r="A4" s="7">
        <v>3458</v>
      </c>
      <c r="B4" s="8" t="s">
        <v>333</v>
      </c>
      <c r="C4" s="8" t="s">
        <v>334</v>
      </c>
      <c r="D4" s="23">
        <v>36</v>
      </c>
      <c r="E4" s="9" t="s">
        <v>147</v>
      </c>
      <c r="F4" s="7" t="s">
        <v>258</v>
      </c>
      <c r="G4" s="7" t="s">
        <v>164</v>
      </c>
      <c r="H4" s="7" t="s">
        <v>320</v>
      </c>
      <c r="I4" s="7" t="s">
        <v>335</v>
      </c>
      <c r="J4" s="7">
        <v>3458</v>
      </c>
      <c r="K4" s="7">
        <v>12191</v>
      </c>
      <c r="L4" s="7" t="s">
        <v>336</v>
      </c>
    </row>
    <row r="5" spans="1:12" ht="153" x14ac:dyDescent="0.25">
      <c r="A5" s="7">
        <v>3491</v>
      </c>
      <c r="B5" s="8" t="s">
        <v>337</v>
      </c>
      <c r="C5" s="8" t="s">
        <v>338</v>
      </c>
      <c r="D5" s="23">
        <v>350</v>
      </c>
      <c r="E5" s="10" t="s">
        <v>339</v>
      </c>
      <c r="F5" s="7" t="s">
        <v>258</v>
      </c>
      <c r="G5" s="7" t="s">
        <v>261</v>
      </c>
      <c r="H5" s="7" t="s">
        <v>320</v>
      </c>
      <c r="I5" s="7" t="s">
        <v>340</v>
      </c>
      <c r="J5" s="7">
        <v>3491</v>
      </c>
      <c r="K5" s="22" t="s">
        <v>341</v>
      </c>
      <c r="L5" s="7" t="s">
        <v>342</v>
      </c>
    </row>
    <row r="6" spans="1:12" ht="89.25" x14ac:dyDescent="0.25">
      <c r="A6" s="7">
        <v>5729</v>
      </c>
      <c r="B6" s="8" t="s">
        <v>343</v>
      </c>
      <c r="C6" s="8" t="s">
        <v>344</v>
      </c>
      <c r="D6" s="23">
        <v>12</v>
      </c>
      <c r="E6" s="9" t="s">
        <v>147</v>
      </c>
      <c r="F6" s="7" t="s">
        <v>258</v>
      </c>
      <c r="G6" s="7" t="s">
        <v>261</v>
      </c>
      <c r="H6" s="7" t="s">
        <v>320</v>
      </c>
      <c r="I6" s="7" t="s">
        <v>345</v>
      </c>
      <c r="J6" s="7">
        <v>5729</v>
      </c>
      <c r="K6" s="7">
        <v>12197</v>
      </c>
      <c r="L6" s="38" t="s">
        <v>323</v>
      </c>
    </row>
    <row r="7" spans="1:12" x14ac:dyDescent="0.25">
      <c r="A7" s="7"/>
      <c r="B7" s="7"/>
      <c r="C7" s="7"/>
      <c r="D7" s="24"/>
      <c r="E7" s="7"/>
      <c r="F7" s="7"/>
      <c r="G7" s="7"/>
      <c r="H7" s="7"/>
      <c r="I7" s="7"/>
      <c r="J7" s="7"/>
      <c r="K7" s="7"/>
      <c r="L7" s="7"/>
    </row>
    <row r="8" spans="1:12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</sheetData>
  <mergeCells count="2">
    <mergeCell ref="A1:L1"/>
    <mergeCell ref="A2:L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mayo 2021 Libre Dispon.</vt:lpstr>
      <vt:lpstr>mayo 2021 FC</vt:lpstr>
      <vt:lpstr>junio 2021 Libre Dispon.</vt:lpstr>
      <vt:lpstr>junio 2021 Fondo Prop.</vt:lpstr>
      <vt:lpstr>julio 2021 Libre Disp.</vt:lpstr>
      <vt:lpstr>julio 2021 Fondo ´Propio</vt:lpstr>
      <vt:lpstr>agost. Libre Disp. 2021</vt:lpstr>
      <vt:lpstr>sept. 2021</vt:lpstr>
      <vt:lpstr>oct. 2021</vt:lpstr>
      <vt:lpstr>nov.2021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2022-01-18T23:28:20Z</cp:lastPrinted>
  <dcterms:created xsi:type="dcterms:W3CDTF">2020-05-25T17:01:22Z</dcterms:created>
  <dcterms:modified xsi:type="dcterms:W3CDTF">2022-01-18T23:30:56Z</dcterms:modified>
</cp:coreProperties>
</file>