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755" firstSheet="5" activeTab="11"/>
  </bookViews>
  <sheets>
    <sheet name="enero 2020" sheetId="1" r:id="rId1"/>
    <sheet name="feb. 2020" sheetId="44" r:id="rId2"/>
    <sheet name="marzo 2020" sheetId="45" r:id="rId3"/>
    <sheet name="abril 2020" sheetId="46" r:id="rId4"/>
    <sheet name="mayo 2020" sheetId="47" r:id="rId5"/>
    <sheet name="junio 2020" sheetId="48" r:id="rId6"/>
    <sheet name="julio 2020" sheetId="49" r:id="rId7"/>
    <sheet name="agosto 2020" sheetId="50" r:id="rId8"/>
    <sheet name="sept. 2020" sheetId="51" r:id="rId9"/>
    <sheet name="oct. 2020" sheetId="52" r:id="rId10"/>
    <sheet name="nov. 2020" sheetId="53" r:id="rId11"/>
    <sheet name="dic. 2020" sheetId="54" r:id="rId12"/>
  </sheets>
  <calcPr calcId="152511"/>
</workbook>
</file>

<file path=xl/calcChain.xml><?xml version="1.0" encoding="utf-8"?>
<calcChain xmlns="http://schemas.openxmlformats.org/spreadsheetml/2006/main">
  <c r="D12" i="54" l="1"/>
  <c r="D12" i="53"/>
  <c r="D12" i="52"/>
  <c r="D8" i="45" l="1"/>
  <c r="D10" i="48" l="1"/>
  <c r="D9" i="47"/>
  <c r="D11" i="46"/>
  <c r="D12" i="45"/>
  <c r="D13" i="44"/>
  <c r="D12" i="51"/>
  <c r="D12" i="50"/>
  <c r="D12" i="49"/>
  <c r="D11" i="1" l="1"/>
</calcChain>
</file>

<file path=xl/sharedStrings.xml><?xml version="1.0" encoding="utf-8"?>
<sst xmlns="http://schemas.openxmlformats.org/spreadsheetml/2006/main" count="264" uniqueCount="39">
  <si>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</si>
  <si>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</si>
  <si>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</si>
  <si>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</si>
  <si>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</si>
  <si>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</si>
  <si>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</si>
  <si>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MODALIDAD</t>
  </si>
  <si>
    <t>REMUNERACIONES CORRESPONDIENTES AL MES DE ENERO DE 2020</t>
  </si>
  <si>
    <t>FP</t>
  </si>
  <si>
    <t>REMUNERACIONES CORRESPONDIENTES AL MES DE ABRIL DE 2020</t>
  </si>
  <si>
    <t>REMUNERACIONES CORRESPONDIENTES AL MES DE MAYO DE 2020</t>
  </si>
  <si>
    <t>REMUNERACIONES CORRESPONDIENTES AL MES DE JUNIO DE 2020</t>
  </si>
  <si>
    <t>REMUNERACIONES CORRESPONDIENTES AL MES DE JULIO DE 2020</t>
  </si>
  <si>
    <t>REMUNERACIONES CORRESPONDIENTES AL MES DE AGOSTO DE 2020</t>
  </si>
  <si>
    <t>REMUNERACIONES CORRESPONDIENTES AL MES DE SEPTIEMBRE DE 2020</t>
  </si>
  <si>
    <t>NELLY HAYDEE DE LOPEZ</t>
  </si>
  <si>
    <t>JOSEAN CARLOS GARCIA VILLALOBOS</t>
  </si>
  <si>
    <t>GLORIA ALICIA VALLE GUARDADO</t>
  </si>
  <si>
    <t xml:space="preserve">MARLENI MAGALI ABREGO DE LINARES </t>
  </si>
  <si>
    <t>HECTOR MARTIN SANDOVAL DIAZ</t>
  </si>
  <si>
    <t>AUDITORA INTERNA</t>
  </si>
  <si>
    <t>DOCTOR</t>
  </si>
  <si>
    <t>PSICÓLOGA</t>
  </si>
  <si>
    <t>SERVICIODS PROFESIONALES</t>
  </si>
  <si>
    <t>ADMINISTRADOR DE CONTRATO</t>
  </si>
  <si>
    <t>AUXILIAR DE UACI</t>
  </si>
  <si>
    <t>|</t>
  </si>
  <si>
    <t>REMUNERACIONES CORRESPONDIENTES AL MES DE OCTUBRE DE 2020</t>
  </si>
  <si>
    <t>JOSE ANGEL BARILLAS CASTILLO</t>
  </si>
  <si>
    <t xml:space="preserve"> ENCARGADO DEL CIBER MUNICIPAL </t>
  </si>
  <si>
    <t xml:space="preserve">JOSEAN CARLOS GARCIA VILLALOBOS </t>
  </si>
  <si>
    <t xml:space="preserve">  MEDICO DE TURNO EN LA UNIDAD DE EMERGENCIA MUNICIPAL</t>
  </si>
  <si>
    <t>ADMINISTRADOR DE CONTRATOS D</t>
  </si>
  <si>
    <t>REMUNERACIONES CORRESPONDIENTES AL MES DE DICIEMBRE DE 2020</t>
  </si>
  <si>
    <t>REMUNERACIONES CORRESPONDIENTES AL MES DE NOVIEMBRE DE 2020</t>
  </si>
  <si>
    <t xml:space="preserve">NELSON RODRIGO AGUILAR AGUILAR </t>
  </si>
  <si>
    <t xml:space="preserve"> TECNICO EN ENFERMERIA EN LA UNIADAD DE EMERGENCIA MUNICIPAL</t>
  </si>
  <si>
    <t>FONDOS PARA LA EMERGENCIA DEL COVID-19 Y POR LA ALERTA ROJA DE LA TORMENTA TROPICAL AMANDA.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</si>
</sst>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206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7">
    <xf numFmtId="0" fontId="0" fillId="0" borderId="0" xfId="0"/>
    <xf numFmtId="44" fontId="4" fillId="2" borderId="1" xfId="1" applyFont="1" applyFill="1" applyBorder="1" applyAlignment="1">
      <alignment horizontal="center"/>
    </xf>
    <xf numFmtId="9" fontId="4" fillId="2" borderId="1" xfId="1" applyNumberFormat="1" applyFont="1" applyFill="1" applyBorder="1" applyAlignment="1">
      <alignment horizontal="center"/>
    </xf>
    <xf numFmtId="4" fontId="3" fillId="0" borderId="0" xfId="0" applyNumberFormat="1" applyFont="1" applyAlignment="1">
      <alignment vertical="center"/>
    </xf>
    <xf numFmtId="44" fontId="6" fillId="0" borderId="0" xfId="1" applyFont="1" applyAlignment="1">
      <alignment vertical="center"/>
    </xf>
    <xf numFmtId="44" fontId="2" fillId="3" borderId="1" xfId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4" fontId="9" fillId="2" borderId="1" xfId="1" applyFont="1" applyFill="1" applyBorder="1" applyAlignment="1">
      <alignment vertical="center"/>
    </xf>
    <xf numFmtId="44" fontId="9" fillId="2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wrapText="1"/>
    </xf>
    <xf numFmtId="44" fontId="2" fillId="3" borderId="1" xfId="1" applyFont="1" applyFill="1" applyBorder="1" applyAlignment="1">
      <alignment vertical="center" wrapText="1"/>
    </xf>
    <xf numFmtId="44" fontId="6" fillId="0" borderId="0" xfId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wrapText="1"/>
    </xf>
    <xf numFmtId="0" fontId="11" fillId="2" borderId="1" xfId="2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44" fontId="13" fillId="2" borderId="1" xfId="1" applyFont="1" applyFill="1" applyBorder="1" applyAlignment="1">
      <alignment vertical="center" wrapText="1"/>
    </xf>
    <xf numFmtId="44" fontId="10" fillId="2" borderId="1" xfId="1" applyFont="1" applyFill="1" applyBorder="1" applyAlignment="1">
      <alignment horizontal="center" wrapText="1"/>
    </xf>
    <xf numFmtId="9" fontId="10" fillId="2" borderId="1" xfId="1" applyNumberFormat="1" applyFont="1" applyFill="1" applyBorder="1" applyAlignment="1">
      <alignment horizontal="center"/>
    </xf>
    <xf numFmtId="0" fontId="10" fillId="2" borderId="1" xfId="2" applyFont="1" applyFill="1" applyBorder="1" applyAlignment="1">
      <alignment wrapText="1"/>
    </xf>
    <xf numFmtId="44" fontId="13" fillId="2" borderId="1" xfId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vertical="center" wrapText="1"/>
    </xf>
    <xf numFmtId="44" fontId="14" fillId="2" borderId="1" xfId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4" fontId="10" fillId="2" borderId="1" xfId="1" applyFont="1" applyFill="1" applyBorder="1" applyAlignment="1">
      <alignment vertical="center" wrapText="1"/>
    </xf>
    <xf numFmtId="9" fontId="10" fillId="2" borderId="1" xfId="1" applyNumberFormat="1" applyFont="1" applyFill="1" applyBorder="1" applyAlignment="1">
      <alignment horizontal="center" wrapText="1"/>
    </xf>
    <xf numFmtId="44" fontId="10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4" fontId="5" fillId="3" borderId="1" xfId="1" applyFont="1" applyFill="1" applyBorder="1" applyAlignment="1">
      <alignment vertical="center" wrapText="1"/>
    </xf>
    <xf numFmtId="44" fontId="5" fillId="0" borderId="0" xfId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13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44" fontId="10" fillId="2" borderId="1" xfId="1" applyFont="1" applyFill="1" applyBorder="1" applyAlignment="1">
      <alignment wrapText="1"/>
    </xf>
    <xf numFmtId="44" fontId="10" fillId="2" borderId="1" xfId="1" applyFont="1" applyFill="1" applyBorder="1" applyAlignment="1"/>
    <xf numFmtId="0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44" fontId="14" fillId="2" borderId="1" xfId="1" applyFont="1" applyFill="1" applyBorder="1" applyAlignment="1"/>
    <xf numFmtId="0" fontId="0" fillId="0" borderId="0" xfId="0" applyFont="1" applyAlignment="1">
      <alignment wrapText="1"/>
    </xf>
    <xf numFmtId="0" fontId="0" fillId="0" borderId="0" xfId="0" applyFont="1"/>
    <xf numFmtId="0" fontId="10" fillId="2" borderId="1" xfId="0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vertical="center"/>
    </xf>
    <xf numFmtId="44" fontId="5" fillId="0" borderId="0" xfId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4" fontId="10" fillId="2" borderId="1" xfId="1" applyFont="1" applyFill="1" applyBorder="1" applyAlignment="1">
      <alignment horizontal="center" vertical="center" wrapText="1"/>
    </xf>
    <xf numFmtId="9" fontId="10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4" fontId="14" fillId="2" borderId="1" xfId="1" applyFont="1" applyFill="1" applyBorder="1" applyAlignment="1">
      <alignment horizontal="center" wrapText="1"/>
    </xf>
    <xf numFmtId="44" fontId="14" fillId="2" borderId="1" xfId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wrapText="1"/>
    </xf>
    <xf numFmtId="0" fontId="11" fillId="2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810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810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810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4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1"/>
  <sheetViews>
    <sheetView zoomScale="120" zoomScaleNormal="120" workbookViewId="0">
      <selection activeCell="B14" sqref="B14"/>
    </sheetView>
  </sheetViews>
  <sheetFormatPr baseColWidth="10" defaultRowHeight="15" x14ac:dyDescent="0.25"/>
  <cols>
    <col min="1" max="1" width="4.85546875" customWidth="1"/>
    <col min="2" max="2" width="31" customWidth="1"/>
    <col min="3" max="3" width="20" customWidth="1"/>
    <col min="4" max="4" width="15.5703125" customWidth="1"/>
    <col min="5" max="5" width="15.140625" customWidth="1"/>
  </cols>
  <sheetData>
    <row r="1" spans="1:6" ht="15.75" x14ac:dyDescent="0.25">
      <c r="A1" s="62" t="s">
        <v>0</v>
      </c>
      <c r="B1" s="62"/>
      <c r="C1" s="62"/>
      <c r="D1" s="62"/>
      <c r="E1" s="62"/>
      <c r="F1" s="62"/>
    </row>
    <row r="2" spans="1:6" ht="34.5" customHeight="1" x14ac:dyDescent="0.25">
      <c r="A2" s="62" t="s">
        <v>8</v>
      </c>
      <c r="B2" s="62"/>
      <c r="C2" s="62"/>
      <c r="D2" s="62"/>
      <c r="E2" s="62"/>
      <c r="F2" s="62"/>
    </row>
    <row r="3" spans="1:6" x14ac:dyDescent="0.25">
      <c r="A3" s="70" t="s">
        <v>1</v>
      </c>
      <c r="B3" s="70" t="s">
        <v>2</v>
      </c>
      <c r="C3" s="70" t="s">
        <v>3</v>
      </c>
      <c r="D3" s="68" t="s">
        <v>4</v>
      </c>
      <c r="E3" s="66" t="s">
        <v>7</v>
      </c>
      <c r="F3" s="66" t="s">
        <v>5</v>
      </c>
    </row>
    <row r="4" spans="1:6" x14ac:dyDescent="0.25">
      <c r="A4" s="71"/>
      <c r="B4" s="71"/>
      <c r="C4" s="71"/>
      <c r="D4" s="69"/>
      <c r="E4" s="67"/>
      <c r="F4" s="67"/>
    </row>
    <row r="5" spans="1:6" ht="24.75" x14ac:dyDescent="0.25">
      <c r="A5" s="28">
        <v>1</v>
      </c>
      <c r="B5" s="19" t="s">
        <v>16</v>
      </c>
      <c r="C5" s="12" t="s">
        <v>21</v>
      </c>
      <c r="D5" s="29">
        <v>777</v>
      </c>
      <c r="E5" s="11" t="s">
        <v>24</v>
      </c>
      <c r="F5" s="2">
        <v>0.25</v>
      </c>
    </row>
    <row r="6" spans="1:6" ht="24.75" x14ac:dyDescent="0.25">
      <c r="A6" s="28">
        <v>2</v>
      </c>
      <c r="B6" s="20" t="s">
        <v>17</v>
      </c>
      <c r="C6" s="12" t="s">
        <v>22</v>
      </c>
      <c r="D6" s="30">
        <v>660</v>
      </c>
      <c r="E6" s="11" t="s">
        <v>24</v>
      </c>
      <c r="F6" s="2">
        <v>0.75</v>
      </c>
    </row>
    <row r="7" spans="1:6" ht="24.75" x14ac:dyDescent="0.25">
      <c r="A7" s="28">
        <v>3</v>
      </c>
      <c r="B7" s="21" t="s">
        <v>18</v>
      </c>
      <c r="C7" s="12" t="s">
        <v>23</v>
      </c>
      <c r="D7" s="30">
        <v>140</v>
      </c>
      <c r="E7" s="11" t="s">
        <v>24</v>
      </c>
      <c r="F7" s="2">
        <v>0.75</v>
      </c>
    </row>
    <row r="8" spans="1:6" x14ac:dyDescent="0.25">
      <c r="A8" s="28">
        <v>4</v>
      </c>
      <c r="B8" s="31"/>
      <c r="C8" s="12"/>
      <c r="D8" s="30"/>
      <c r="E8" s="11"/>
      <c r="F8" s="2"/>
    </row>
    <row r="9" spans="1:6" x14ac:dyDescent="0.25">
      <c r="A9" s="28">
        <v>5</v>
      </c>
      <c r="B9" s="31"/>
      <c r="C9" s="12"/>
      <c r="D9" s="30"/>
      <c r="E9" s="11"/>
      <c r="F9" s="2"/>
    </row>
    <row r="10" spans="1:6" x14ac:dyDescent="0.25">
      <c r="A10" s="6"/>
      <c r="B10" s="7"/>
      <c r="C10" s="8"/>
      <c r="D10" s="9"/>
      <c r="E10" s="1"/>
      <c r="F10" s="2"/>
    </row>
    <row r="11" spans="1:6" x14ac:dyDescent="0.25">
      <c r="A11" s="63" t="s">
        <v>6</v>
      </c>
      <c r="B11" s="64"/>
      <c r="C11" s="65"/>
      <c r="D11" s="5">
        <f>SUM(D5:D10)</f>
        <v>1577</v>
      </c>
      <c r="E11" s="4"/>
      <c r="F11" s="3"/>
    </row>
  </sheetData>
  <mergeCells count="9">
    <mergeCell ref="A1:F1"/>
    <mergeCell ref="A2:F2"/>
    <mergeCell ref="A11:C11"/>
    <mergeCell ref="F3:F4"/>
    <mergeCell ref="E3:E4"/>
    <mergeCell ref="D3:D4"/>
    <mergeCell ref="C3:C4"/>
    <mergeCell ref="B3:B4"/>
    <mergeCell ref="A3:A4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G14"/>
  <sheetViews>
    <sheetView workbookViewId="0">
      <selection activeCell="F13" sqref="F13"/>
    </sheetView>
  </sheetViews>
  <sheetFormatPr baseColWidth="10" defaultRowHeight="15" x14ac:dyDescent="0.25"/>
  <cols>
    <col min="1" max="1" width="4.42578125" customWidth="1"/>
    <col min="2" max="2" width="29" customWidth="1"/>
    <col min="3" max="3" width="30" customWidth="1"/>
    <col min="4" max="4" width="16.140625" customWidth="1"/>
    <col min="5" max="5" width="27.28515625" customWidth="1"/>
    <col min="6" max="6" width="21" customWidth="1"/>
  </cols>
  <sheetData>
    <row r="2" spans="1:7" x14ac:dyDescent="0.25">
      <c r="A2" s="88" t="s">
        <v>0</v>
      </c>
      <c r="B2" s="88"/>
      <c r="C2" s="88"/>
      <c r="D2" s="88"/>
      <c r="E2" s="88"/>
      <c r="F2" s="88"/>
    </row>
    <row r="3" spans="1:7" x14ac:dyDescent="0.25">
      <c r="A3" s="88" t="s">
        <v>28</v>
      </c>
      <c r="B3" s="88"/>
      <c r="C3" s="88"/>
      <c r="D3" s="88"/>
      <c r="E3" s="88"/>
      <c r="F3" s="88"/>
    </row>
    <row r="4" spans="1:7" x14ac:dyDescent="0.25">
      <c r="A4" s="77" t="s">
        <v>1</v>
      </c>
      <c r="B4" s="77" t="s">
        <v>2</v>
      </c>
      <c r="C4" s="77" t="s">
        <v>3</v>
      </c>
      <c r="D4" s="77" t="s">
        <v>4</v>
      </c>
      <c r="E4" s="79" t="s">
        <v>7</v>
      </c>
      <c r="F4" s="79" t="s">
        <v>5</v>
      </c>
      <c r="G4" s="95"/>
    </row>
    <row r="5" spans="1:7" x14ac:dyDescent="0.25">
      <c r="A5" s="78"/>
      <c r="B5" s="78"/>
      <c r="C5" s="78"/>
      <c r="D5" s="78"/>
      <c r="E5" s="80"/>
      <c r="F5" s="80"/>
      <c r="G5" s="95"/>
    </row>
    <row r="6" spans="1:7" x14ac:dyDescent="0.25">
      <c r="A6" s="33">
        <v>1</v>
      </c>
      <c r="B6" s="56" t="s">
        <v>29</v>
      </c>
      <c r="C6" s="94" t="s">
        <v>30</v>
      </c>
      <c r="D6" s="34">
        <v>220</v>
      </c>
      <c r="E6" s="59" t="s">
        <v>24</v>
      </c>
      <c r="F6" s="60">
        <v>0.25</v>
      </c>
      <c r="G6" s="95"/>
    </row>
    <row r="7" spans="1:7" ht="30" x14ac:dyDescent="0.25">
      <c r="A7" s="33">
        <v>2</v>
      </c>
      <c r="B7" s="56" t="s">
        <v>31</v>
      </c>
      <c r="C7" s="94" t="s">
        <v>32</v>
      </c>
      <c r="D7" s="34">
        <v>792</v>
      </c>
      <c r="E7" s="59" t="s">
        <v>24</v>
      </c>
      <c r="F7" s="60">
        <v>0.75</v>
      </c>
      <c r="G7" s="95"/>
    </row>
    <row r="8" spans="1:7" x14ac:dyDescent="0.25">
      <c r="A8" s="33">
        <v>3</v>
      </c>
      <c r="B8" s="58" t="s">
        <v>16</v>
      </c>
      <c r="C8" s="89" t="s">
        <v>21</v>
      </c>
      <c r="D8" s="34">
        <v>777</v>
      </c>
      <c r="E8" s="59" t="s">
        <v>24</v>
      </c>
      <c r="F8" s="60">
        <v>0.75</v>
      </c>
      <c r="G8" s="95"/>
    </row>
    <row r="9" spans="1:7" ht="30" x14ac:dyDescent="0.25">
      <c r="A9" s="33">
        <v>4</v>
      </c>
      <c r="B9" s="37" t="s">
        <v>20</v>
      </c>
      <c r="C9" s="94" t="s">
        <v>33</v>
      </c>
      <c r="D9" s="34">
        <v>2222.2199999999998</v>
      </c>
      <c r="E9" s="59" t="s">
        <v>24</v>
      </c>
      <c r="F9" s="60" t="s">
        <v>9</v>
      </c>
      <c r="G9" s="95"/>
    </row>
    <row r="10" spans="1:7" ht="45" x14ac:dyDescent="0.25">
      <c r="A10" s="33">
        <v>5</v>
      </c>
      <c r="B10" s="58" t="s">
        <v>36</v>
      </c>
      <c r="C10" s="89" t="s">
        <v>37</v>
      </c>
      <c r="D10" s="34">
        <v>360</v>
      </c>
      <c r="E10" s="59" t="s">
        <v>24</v>
      </c>
      <c r="F10" s="93" t="s">
        <v>38</v>
      </c>
      <c r="G10" s="95"/>
    </row>
    <row r="11" spans="1:7" x14ac:dyDescent="0.25">
      <c r="A11" s="38"/>
      <c r="B11" s="39"/>
      <c r="C11" s="39"/>
      <c r="D11" s="23"/>
      <c r="E11" s="59"/>
      <c r="F11" s="60"/>
      <c r="G11" s="95"/>
    </row>
    <row r="12" spans="1:7" x14ac:dyDescent="0.25">
      <c r="A12" s="72" t="s">
        <v>6</v>
      </c>
      <c r="B12" s="73"/>
      <c r="C12" s="74"/>
      <c r="D12" s="40">
        <f>SUM(D6:D11)</f>
        <v>4371.2199999999993</v>
      </c>
      <c r="E12" s="41"/>
      <c r="F12" s="42"/>
      <c r="G12" s="95"/>
    </row>
    <row r="13" spans="1:7" x14ac:dyDescent="0.25">
      <c r="A13" s="96"/>
      <c r="B13" s="96"/>
      <c r="C13" s="96"/>
      <c r="D13" s="96"/>
      <c r="E13" s="96"/>
      <c r="F13" s="96"/>
      <c r="G13" s="95"/>
    </row>
    <row r="14" spans="1:7" x14ac:dyDescent="0.25">
      <c r="A14" s="50"/>
      <c r="B14" s="50"/>
      <c r="C14" s="50"/>
      <c r="D14" s="50"/>
      <c r="E14" s="50"/>
      <c r="F14" s="50"/>
    </row>
  </sheetData>
  <mergeCells count="9">
    <mergeCell ref="A12:C12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2:F12"/>
  <sheetViews>
    <sheetView workbookViewId="0">
      <selection activeCell="F10" sqref="F10"/>
    </sheetView>
  </sheetViews>
  <sheetFormatPr baseColWidth="10" defaultRowHeight="15" x14ac:dyDescent="0.25"/>
  <cols>
    <col min="1" max="1" width="3.140625" customWidth="1"/>
    <col min="2" max="2" width="37" customWidth="1"/>
    <col min="3" max="3" width="34.42578125" customWidth="1"/>
    <col min="4" max="4" width="15.7109375" customWidth="1"/>
    <col min="5" max="5" width="18" customWidth="1"/>
    <col min="6" max="6" width="21.28515625" customWidth="1"/>
  </cols>
  <sheetData>
    <row r="2" spans="1:6" ht="18.75" x14ac:dyDescent="0.25">
      <c r="A2" s="86" t="s">
        <v>0</v>
      </c>
      <c r="B2" s="86"/>
      <c r="C2" s="86"/>
      <c r="D2" s="86"/>
      <c r="E2" s="86"/>
      <c r="F2" s="86"/>
    </row>
    <row r="3" spans="1:6" ht="15.75" x14ac:dyDescent="0.25">
      <c r="A3" s="87" t="s">
        <v>35</v>
      </c>
      <c r="B3" s="87"/>
      <c r="C3" s="87"/>
      <c r="D3" s="87"/>
      <c r="E3" s="87"/>
      <c r="F3" s="87"/>
    </row>
    <row r="4" spans="1:6" x14ac:dyDescent="0.25">
      <c r="A4" s="77" t="s">
        <v>1</v>
      </c>
      <c r="B4" s="77" t="s">
        <v>2</v>
      </c>
      <c r="C4" s="77" t="s">
        <v>3</v>
      </c>
      <c r="D4" s="77" t="s">
        <v>4</v>
      </c>
      <c r="E4" s="79" t="s">
        <v>7</v>
      </c>
      <c r="F4" s="79" t="s">
        <v>5</v>
      </c>
    </row>
    <row r="5" spans="1:6" x14ac:dyDescent="0.25">
      <c r="A5" s="78"/>
      <c r="B5" s="78"/>
      <c r="C5" s="78"/>
      <c r="D5" s="78"/>
      <c r="E5" s="80"/>
      <c r="F5" s="80"/>
    </row>
    <row r="6" spans="1:6" ht="30" x14ac:dyDescent="0.25">
      <c r="A6" s="33">
        <v>1</v>
      </c>
      <c r="B6" s="56" t="s">
        <v>29</v>
      </c>
      <c r="C6" s="57" t="s">
        <v>30</v>
      </c>
      <c r="D6" s="34">
        <v>220</v>
      </c>
      <c r="E6" s="24" t="s">
        <v>24</v>
      </c>
      <c r="F6" s="35">
        <v>0.25</v>
      </c>
    </row>
    <row r="7" spans="1:6" ht="30" x14ac:dyDescent="0.25">
      <c r="A7" s="33">
        <v>2</v>
      </c>
      <c r="B7" s="56" t="s">
        <v>31</v>
      </c>
      <c r="C7" s="57" t="s">
        <v>32</v>
      </c>
      <c r="D7" s="34">
        <v>792</v>
      </c>
      <c r="E7" s="24" t="s">
        <v>24</v>
      </c>
      <c r="F7" s="35">
        <v>0.75</v>
      </c>
    </row>
    <row r="8" spans="1:6" ht="30" x14ac:dyDescent="0.25">
      <c r="A8" s="33">
        <v>3</v>
      </c>
      <c r="B8" s="58" t="s">
        <v>16</v>
      </c>
      <c r="C8" s="12" t="s">
        <v>21</v>
      </c>
      <c r="D8" s="34">
        <v>777</v>
      </c>
      <c r="E8" s="24" t="s">
        <v>24</v>
      </c>
      <c r="F8" s="35">
        <v>0.75</v>
      </c>
    </row>
    <row r="9" spans="1:6" ht="30" x14ac:dyDescent="0.25">
      <c r="A9" s="33">
        <v>4</v>
      </c>
      <c r="B9" s="37" t="s">
        <v>20</v>
      </c>
      <c r="C9" s="57" t="s">
        <v>33</v>
      </c>
      <c r="D9" s="34">
        <v>2222.2199999999998</v>
      </c>
      <c r="E9" s="24" t="s">
        <v>24</v>
      </c>
      <c r="F9" s="35" t="s">
        <v>9</v>
      </c>
    </row>
    <row r="10" spans="1:6" ht="37.5" customHeight="1" x14ac:dyDescent="0.25">
      <c r="A10" s="33">
        <v>5</v>
      </c>
      <c r="B10" s="61" t="s">
        <v>36</v>
      </c>
      <c r="C10" s="12" t="s">
        <v>37</v>
      </c>
      <c r="D10" s="34">
        <v>360</v>
      </c>
      <c r="E10" s="59" t="s">
        <v>24</v>
      </c>
      <c r="F10" s="92" t="s">
        <v>38</v>
      </c>
    </row>
    <row r="11" spans="1:6" x14ac:dyDescent="0.25">
      <c r="A11" s="38"/>
      <c r="B11" s="39"/>
      <c r="C11" s="39"/>
      <c r="D11" s="23"/>
      <c r="E11" s="24"/>
      <c r="F11" s="35"/>
    </row>
    <row r="12" spans="1:6" x14ac:dyDescent="0.25">
      <c r="A12" s="72" t="s">
        <v>6</v>
      </c>
      <c r="B12" s="73"/>
      <c r="C12" s="74"/>
      <c r="D12" s="40">
        <f>SUM(D6:D11)</f>
        <v>4371.2199999999993</v>
      </c>
      <c r="E12" s="41"/>
      <c r="F12" s="42"/>
    </row>
  </sheetData>
  <mergeCells count="9">
    <mergeCell ref="A12:C12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F14"/>
  <sheetViews>
    <sheetView tabSelected="1" workbookViewId="0">
      <selection activeCell="I9" sqref="I9"/>
    </sheetView>
  </sheetViews>
  <sheetFormatPr baseColWidth="10" defaultRowHeight="15" x14ac:dyDescent="0.25"/>
  <cols>
    <col min="1" max="1" width="3.85546875" customWidth="1"/>
    <col min="2" max="2" width="25.5703125" customWidth="1"/>
    <col min="3" max="3" width="33.5703125" customWidth="1"/>
    <col min="5" max="5" width="28.5703125" customWidth="1"/>
    <col min="6" max="6" width="21.7109375" customWidth="1"/>
  </cols>
  <sheetData>
    <row r="2" spans="1:6" ht="18.75" x14ac:dyDescent="0.25">
      <c r="A2" s="86" t="s">
        <v>0</v>
      </c>
      <c r="B2" s="86"/>
      <c r="C2" s="86"/>
      <c r="D2" s="86"/>
      <c r="E2" s="86"/>
      <c r="F2" s="86"/>
    </row>
    <row r="3" spans="1:6" ht="15.75" x14ac:dyDescent="0.25">
      <c r="A3" s="87" t="s">
        <v>34</v>
      </c>
      <c r="B3" s="87"/>
      <c r="C3" s="87"/>
      <c r="D3" s="87"/>
      <c r="E3" s="87"/>
      <c r="F3" s="87"/>
    </row>
    <row r="4" spans="1:6" x14ac:dyDescent="0.25">
      <c r="A4" s="77" t="s">
        <v>1</v>
      </c>
      <c r="B4" s="77" t="s">
        <v>2</v>
      </c>
      <c r="C4" s="77" t="s">
        <v>3</v>
      </c>
      <c r="D4" s="77" t="s">
        <v>4</v>
      </c>
      <c r="E4" s="79" t="s">
        <v>7</v>
      </c>
      <c r="F4" s="79" t="s">
        <v>5</v>
      </c>
    </row>
    <row r="5" spans="1:6" x14ac:dyDescent="0.25">
      <c r="A5" s="78"/>
      <c r="B5" s="78"/>
      <c r="C5" s="78"/>
      <c r="D5" s="78"/>
      <c r="E5" s="80"/>
      <c r="F5" s="80"/>
    </row>
    <row r="6" spans="1:6" ht="30" x14ac:dyDescent="0.25">
      <c r="A6" s="33">
        <v>1</v>
      </c>
      <c r="B6" s="56" t="s">
        <v>29</v>
      </c>
      <c r="C6" s="57" t="s">
        <v>30</v>
      </c>
      <c r="D6" s="34">
        <v>220</v>
      </c>
      <c r="E6" s="59" t="s">
        <v>24</v>
      </c>
      <c r="F6" s="60">
        <v>0.25</v>
      </c>
    </row>
    <row r="7" spans="1:6" ht="30" x14ac:dyDescent="0.25">
      <c r="A7" s="33">
        <v>2</v>
      </c>
      <c r="B7" s="56" t="s">
        <v>31</v>
      </c>
      <c r="C7" s="57" t="s">
        <v>32</v>
      </c>
      <c r="D7" s="34">
        <v>792</v>
      </c>
      <c r="E7" s="59" t="s">
        <v>24</v>
      </c>
      <c r="F7" s="60">
        <v>0.75</v>
      </c>
    </row>
    <row r="8" spans="1:6" x14ac:dyDescent="0.25">
      <c r="A8" s="33">
        <v>3</v>
      </c>
      <c r="B8" s="58" t="s">
        <v>16</v>
      </c>
      <c r="C8" s="12" t="s">
        <v>21</v>
      </c>
      <c r="D8" s="34">
        <v>777</v>
      </c>
      <c r="E8" s="59" t="s">
        <v>24</v>
      </c>
      <c r="F8" s="60">
        <v>0.75</v>
      </c>
    </row>
    <row r="9" spans="1:6" ht="30" x14ac:dyDescent="0.25">
      <c r="A9" s="33">
        <v>4</v>
      </c>
      <c r="B9" s="37" t="s">
        <v>20</v>
      </c>
      <c r="C9" s="57" t="s">
        <v>33</v>
      </c>
      <c r="D9" s="34">
        <v>2222.2199999999998</v>
      </c>
      <c r="E9" s="59" t="s">
        <v>24</v>
      </c>
      <c r="F9" s="60" t="s">
        <v>9</v>
      </c>
    </row>
    <row r="10" spans="1:6" ht="53.25" customHeight="1" x14ac:dyDescent="0.25">
      <c r="A10" s="33">
        <v>5</v>
      </c>
      <c r="B10" s="58" t="s">
        <v>36</v>
      </c>
      <c r="C10" s="12" t="s">
        <v>37</v>
      </c>
      <c r="D10" s="34">
        <v>360</v>
      </c>
      <c r="E10" s="59" t="s">
        <v>24</v>
      </c>
      <c r="F10" s="93" t="s">
        <v>38</v>
      </c>
    </row>
    <row r="11" spans="1:6" x14ac:dyDescent="0.25">
      <c r="A11" s="38"/>
      <c r="B11" s="39"/>
      <c r="C11" s="39"/>
      <c r="D11" s="23"/>
      <c r="E11" s="59"/>
      <c r="F11" s="60"/>
    </row>
    <row r="12" spans="1:6" x14ac:dyDescent="0.25">
      <c r="A12" s="72" t="s">
        <v>6</v>
      </c>
      <c r="B12" s="73"/>
      <c r="C12" s="74"/>
      <c r="D12" s="40">
        <f>SUM(D6:D11)</f>
        <v>4371.2199999999993</v>
      </c>
      <c r="E12" s="41"/>
      <c r="F12" s="42"/>
    </row>
    <row r="13" spans="1:6" x14ac:dyDescent="0.25">
      <c r="A13" s="18"/>
      <c r="B13" s="18"/>
      <c r="C13" s="18"/>
      <c r="D13" s="18"/>
      <c r="E13" s="18"/>
      <c r="F13" s="18"/>
    </row>
    <row r="14" spans="1:6" x14ac:dyDescent="0.25">
      <c r="A14" s="18"/>
      <c r="B14" s="18"/>
      <c r="C14" s="18"/>
      <c r="D14" s="18"/>
      <c r="E14" s="18"/>
      <c r="F14" s="18"/>
    </row>
  </sheetData>
  <mergeCells count="9">
    <mergeCell ref="A12:C12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F13"/>
  <sheetViews>
    <sheetView workbookViewId="0">
      <selection activeCell="C19" sqref="C19"/>
    </sheetView>
  </sheetViews>
  <sheetFormatPr baseColWidth="10" defaultRowHeight="15" x14ac:dyDescent="0.25"/>
  <cols>
    <col min="1" max="1" width="4.140625" customWidth="1"/>
    <col min="2" max="2" width="38.140625" customWidth="1"/>
    <col min="3" max="3" width="17.42578125" customWidth="1"/>
    <col min="4" max="4" width="15.5703125" customWidth="1"/>
    <col min="5" max="5" width="15" customWidth="1"/>
  </cols>
  <sheetData>
    <row r="3" spans="1:6" ht="18.75" customHeight="1" x14ac:dyDescent="0.25">
      <c r="A3" s="62" t="s">
        <v>0</v>
      </c>
      <c r="B3" s="62"/>
      <c r="C3" s="62"/>
      <c r="D3" s="62"/>
      <c r="E3" s="62"/>
      <c r="F3" s="62"/>
    </row>
    <row r="4" spans="1:6" ht="15.75" customHeight="1" x14ac:dyDescent="0.25">
      <c r="A4" s="62" t="s">
        <v>8</v>
      </c>
      <c r="B4" s="62"/>
      <c r="C4" s="62"/>
      <c r="D4" s="62"/>
      <c r="E4" s="62"/>
      <c r="F4" s="62"/>
    </row>
    <row r="5" spans="1:6" x14ac:dyDescent="0.25">
      <c r="A5" s="68" t="s">
        <v>1</v>
      </c>
      <c r="B5" s="68" t="s">
        <v>2</v>
      </c>
      <c r="C5" s="68" t="s">
        <v>3</v>
      </c>
      <c r="D5" s="68" t="s">
        <v>4</v>
      </c>
      <c r="E5" s="75" t="s">
        <v>7</v>
      </c>
      <c r="F5" s="75" t="s">
        <v>5</v>
      </c>
    </row>
    <row r="6" spans="1:6" x14ac:dyDescent="0.25">
      <c r="A6" s="69"/>
      <c r="B6" s="69"/>
      <c r="C6" s="69"/>
      <c r="D6" s="69"/>
      <c r="E6" s="76"/>
      <c r="F6" s="76"/>
    </row>
    <row r="7" spans="1:6" ht="30" x14ac:dyDescent="0.25">
      <c r="A7" s="32">
        <v>1</v>
      </c>
      <c r="B7" s="19" t="s">
        <v>16</v>
      </c>
      <c r="C7" s="12" t="s">
        <v>21</v>
      </c>
      <c r="D7" s="29">
        <v>777</v>
      </c>
      <c r="E7" s="11" t="s">
        <v>24</v>
      </c>
      <c r="F7" s="14">
        <v>0.25</v>
      </c>
    </row>
    <row r="8" spans="1:6" ht="24.75" x14ac:dyDescent="0.25">
      <c r="A8" s="32">
        <v>2</v>
      </c>
      <c r="B8" s="20" t="s">
        <v>17</v>
      </c>
      <c r="C8" s="12" t="s">
        <v>22</v>
      </c>
      <c r="D8" s="30">
        <v>660</v>
      </c>
      <c r="E8" s="11" t="s">
        <v>24</v>
      </c>
      <c r="F8" s="14">
        <v>0.75</v>
      </c>
    </row>
    <row r="9" spans="1:6" ht="24.75" x14ac:dyDescent="0.25">
      <c r="A9" s="32">
        <v>3</v>
      </c>
      <c r="B9" s="20" t="s">
        <v>18</v>
      </c>
      <c r="C9" s="12" t="s">
        <v>23</v>
      </c>
      <c r="D9" s="30">
        <v>140</v>
      </c>
      <c r="E9" s="11" t="s">
        <v>24</v>
      </c>
      <c r="F9" s="14">
        <v>0.75</v>
      </c>
    </row>
    <row r="10" spans="1:6" x14ac:dyDescent="0.25">
      <c r="A10" s="32">
        <v>4</v>
      </c>
      <c r="B10" s="31"/>
      <c r="C10" s="12"/>
      <c r="D10" s="29"/>
      <c r="E10" s="11"/>
      <c r="F10" s="14"/>
    </row>
    <row r="11" spans="1:6" x14ac:dyDescent="0.25">
      <c r="A11" s="13">
        <v>5</v>
      </c>
      <c r="B11" s="7"/>
      <c r="C11" s="12"/>
      <c r="D11" s="10"/>
      <c r="E11" s="11"/>
      <c r="F11" s="14"/>
    </row>
    <row r="12" spans="1:6" x14ac:dyDescent="0.25">
      <c r="A12" s="13"/>
      <c r="B12" s="7"/>
      <c r="C12" s="7"/>
      <c r="D12" s="10"/>
      <c r="E12" s="11"/>
      <c r="F12" s="14"/>
    </row>
    <row r="13" spans="1:6" x14ac:dyDescent="0.25">
      <c r="A13" s="72" t="s">
        <v>6</v>
      </c>
      <c r="B13" s="73"/>
      <c r="C13" s="74"/>
      <c r="D13" s="15">
        <f>SUM(D7:D12)</f>
        <v>1577</v>
      </c>
      <c r="E13" s="16"/>
      <c r="F13" s="17"/>
    </row>
  </sheetData>
  <mergeCells count="9">
    <mergeCell ref="A13:C13"/>
    <mergeCell ref="A3:F3"/>
    <mergeCell ref="A4:F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2"/>
  <sheetViews>
    <sheetView workbookViewId="0">
      <selection activeCell="D20" sqref="D20"/>
    </sheetView>
  </sheetViews>
  <sheetFormatPr baseColWidth="10" defaultRowHeight="15" x14ac:dyDescent="0.25"/>
  <cols>
    <col min="1" max="1" width="4.140625" customWidth="1"/>
    <col min="2" max="2" width="37.7109375" customWidth="1"/>
    <col min="3" max="3" width="25.7109375" customWidth="1"/>
    <col min="4" max="4" width="13" customWidth="1"/>
    <col min="5" max="5" width="25.5703125" customWidth="1"/>
  </cols>
  <sheetData>
    <row r="2" spans="1:6" ht="18.75" customHeight="1" x14ac:dyDescent="0.25">
      <c r="A2" s="62" t="s">
        <v>0</v>
      </c>
      <c r="B2" s="62"/>
      <c r="C2" s="62"/>
      <c r="D2" s="62"/>
      <c r="E2" s="62"/>
      <c r="F2" s="62"/>
    </row>
    <row r="3" spans="1:6" ht="15.75" customHeight="1" x14ac:dyDescent="0.25">
      <c r="A3" s="62" t="s">
        <v>8</v>
      </c>
      <c r="B3" s="62"/>
      <c r="C3" s="62"/>
      <c r="D3" s="62"/>
      <c r="E3" s="62"/>
      <c r="F3" s="62"/>
    </row>
    <row r="4" spans="1:6" x14ac:dyDescent="0.25">
      <c r="A4" s="77" t="s">
        <v>1</v>
      </c>
      <c r="B4" s="77" t="s">
        <v>2</v>
      </c>
      <c r="C4" s="77" t="s">
        <v>3</v>
      </c>
      <c r="D4" s="77" t="s">
        <v>4</v>
      </c>
      <c r="E4" s="79" t="s">
        <v>7</v>
      </c>
      <c r="F4" s="79" t="s">
        <v>5</v>
      </c>
    </row>
    <row r="5" spans="1:6" x14ac:dyDescent="0.25">
      <c r="A5" s="78"/>
      <c r="B5" s="78"/>
      <c r="C5" s="78"/>
      <c r="D5" s="78"/>
      <c r="E5" s="80"/>
      <c r="F5" s="80"/>
    </row>
    <row r="6" spans="1:6" ht="30" x14ac:dyDescent="0.25">
      <c r="A6" s="33">
        <v>1</v>
      </c>
      <c r="B6" s="22" t="s">
        <v>16</v>
      </c>
      <c r="C6" s="12" t="s">
        <v>21</v>
      </c>
      <c r="D6" s="34">
        <v>777</v>
      </c>
      <c r="E6" s="11" t="s">
        <v>24</v>
      </c>
      <c r="F6" s="35">
        <v>0.25</v>
      </c>
    </row>
    <row r="7" spans="1:6" ht="24.75" x14ac:dyDescent="0.25">
      <c r="A7" s="33">
        <v>2</v>
      </c>
      <c r="B7" s="26" t="s">
        <v>17</v>
      </c>
      <c r="C7" s="12" t="s">
        <v>22</v>
      </c>
      <c r="D7" s="36">
        <v>660</v>
      </c>
      <c r="E7" s="11" t="s">
        <v>24</v>
      </c>
      <c r="F7" s="35">
        <v>0.75</v>
      </c>
    </row>
    <row r="8" spans="1:6" x14ac:dyDescent="0.25">
      <c r="A8" s="33">
        <v>3</v>
      </c>
      <c r="B8" s="26" t="s">
        <v>18</v>
      </c>
      <c r="C8" s="12" t="s">
        <v>23</v>
      </c>
      <c r="D8" s="34">
        <f>35*3</f>
        <v>105</v>
      </c>
      <c r="E8" s="11" t="s">
        <v>24</v>
      </c>
      <c r="F8" s="35">
        <v>0.75</v>
      </c>
    </row>
    <row r="9" spans="1:6" x14ac:dyDescent="0.25">
      <c r="A9" s="33"/>
      <c r="B9" s="37"/>
      <c r="C9" s="12"/>
      <c r="D9" s="34"/>
      <c r="E9" s="24"/>
      <c r="F9" s="35"/>
    </row>
    <row r="10" spans="1:6" x14ac:dyDescent="0.25">
      <c r="A10" s="38"/>
      <c r="B10" s="39"/>
      <c r="C10" s="12"/>
      <c r="D10" s="23"/>
      <c r="E10" s="24"/>
      <c r="F10" s="35"/>
    </row>
    <row r="11" spans="1:6" x14ac:dyDescent="0.25">
      <c r="A11" s="38"/>
      <c r="B11" s="39"/>
      <c r="C11" s="39"/>
      <c r="D11" s="23"/>
      <c r="E11" s="24"/>
      <c r="F11" s="35"/>
    </row>
    <row r="12" spans="1:6" x14ac:dyDescent="0.25">
      <c r="A12" s="72" t="s">
        <v>6</v>
      </c>
      <c r="B12" s="73"/>
      <c r="C12" s="74"/>
      <c r="D12" s="40">
        <f>SUM(D6:D11)</f>
        <v>1542</v>
      </c>
      <c r="E12" s="41"/>
      <c r="F12" s="42"/>
    </row>
  </sheetData>
  <mergeCells count="9">
    <mergeCell ref="A12:C12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F11"/>
  <sheetViews>
    <sheetView workbookViewId="0">
      <selection activeCell="E21" sqref="E21"/>
    </sheetView>
  </sheetViews>
  <sheetFormatPr baseColWidth="10" defaultRowHeight="15" x14ac:dyDescent="0.25"/>
  <cols>
    <col min="1" max="1" width="3.85546875" customWidth="1"/>
    <col min="2" max="2" width="36.140625" customWidth="1"/>
    <col min="3" max="3" width="24.7109375" customWidth="1"/>
    <col min="4" max="4" width="15" customWidth="1"/>
    <col min="5" max="5" width="27.42578125" customWidth="1"/>
  </cols>
  <sheetData>
    <row r="2" spans="1:6" ht="18.75" x14ac:dyDescent="0.25">
      <c r="A2" s="81" t="s">
        <v>0</v>
      </c>
      <c r="B2" s="81"/>
      <c r="C2" s="81"/>
      <c r="D2" s="81"/>
      <c r="E2" s="81"/>
      <c r="F2" s="81"/>
    </row>
    <row r="3" spans="1:6" ht="15.75" x14ac:dyDescent="0.25">
      <c r="A3" s="62" t="s">
        <v>10</v>
      </c>
      <c r="B3" s="62"/>
      <c r="C3" s="62"/>
      <c r="D3" s="62"/>
      <c r="E3" s="62"/>
      <c r="F3" s="62"/>
    </row>
    <row r="4" spans="1:6" x14ac:dyDescent="0.25">
      <c r="A4" s="82" t="s">
        <v>1</v>
      </c>
      <c r="B4" s="82" t="s">
        <v>2</v>
      </c>
      <c r="C4" s="82" t="s">
        <v>3</v>
      </c>
      <c r="D4" s="77" t="s">
        <v>4</v>
      </c>
      <c r="E4" s="84" t="s">
        <v>7</v>
      </c>
      <c r="F4" s="84" t="s">
        <v>5</v>
      </c>
    </row>
    <row r="5" spans="1:6" x14ac:dyDescent="0.25">
      <c r="A5" s="83"/>
      <c r="B5" s="83"/>
      <c r="C5" s="83"/>
      <c r="D5" s="78"/>
      <c r="E5" s="85"/>
      <c r="F5" s="85"/>
    </row>
    <row r="6" spans="1:6" x14ac:dyDescent="0.25">
      <c r="A6" s="43">
        <v>1</v>
      </c>
      <c r="B6" s="22" t="s">
        <v>16</v>
      </c>
      <c r="C6" s="44" t="s">
        <v>21</v>
      </c>
      <c r="D6" s="45">
        <v>777</v>
      </c>
      <c r="E6" s="11" t="s">
        <v>24</v>
      </c>
      <c r="F6" s="25">
        <v>0.25</v>
      </c>
    </row>
    <row r="7" spans="1:6" x14ac:dyDescent="0.25">
      <c r="A7" s="43">
        <v>2</v>
      </c>
      <c r="B7" s="26" t="s">
        <v>17</v>
      </c>
      <c r="C7" s="44" t="s">
        <v>22</v>
      </c>
      <c r="D7" s="46">
        <v>660</v>
      </c>
      <c r="E7" s="11" t="s">
        <v>24</v>
      </c>
      <c r="F7" s="25">
        <v>0.75</v>
      </c>
    </row>
    <row r="8" spans="1:6" x14ac:dyDescent="0.25">
      <c r="A8" s="47"/>
      <c r="B8" s="48"/>
      <c r="C8" s="44"/>
      <c r="D8" s="49"/>
      <c r="E8" s="11"/>
      <c r="F8" s="2"/>
    </row>
    <row r="9" spans="1:6" x14ac:dyDescent="0.25">
      <c r="A9" s="6"/>
      <c r="B9" s="7"/>
      <c r="C9" s="12"/>
      <c r="D9" s="9"/>
      <c r="E9" s="11"/>
      <c r="F9" s="2"/>
    </row>
    <row r="10" spans="1:6" x14ac:dyDescent="0.25">
      <c r="A10" s="6"/>
      <c r="B10" s="7"/>
      <c r="C10" s="8"/>
      <c r="D10" s="9"/>
      <c r="E10" s="1"/>
      <c r="F10" s="2"/>
    </row>
    <row r="11" spans="1:6" x14ac:dyDescent="0.25">
      <c r="A11" s="63" t="s">
        <v>6</v>
      </c>
      <c r="B11" s="64"/>
      <c r="C11" s="65"/>
      <c r="D11" s="5">
        <f>SUM(D6:D10)</f>
        <v>1437</v>
      </c>
      <c r="E11" s="4"/>
      <c r="F11" s="3"/>
    </row>
  </sheetData>
  <mergeCells count="9">
    <mergeCell ref="A11:C1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F11"/>
  <sheetViews>
    <sheetView workbookViewId="0">
      <selection activeCell="E18" sqref="E18"/>
    </sheetView>
  </sheetViews>
  <sheetFormatPr baseColWidth="10" defaultRowHeight="15" x14ac:dyDescent="0.25"/>
  <cols>
    <col min="1" max="1" width="4.140625" customWidth="1"/>
    <col min="2" max="2" width="35.28515625" customWidth="1"/>
    <col min="3" max="3" width="27" customWidth="1"/>
    <col min="4" max="4" width="13.85546875" customWidth="1"/>
    <col min="5" max="5" width="28" customWidth="1"/>
  </cols>
  <sheetData>
    <row r="2" spans="1:6" ht="18.75" x14ac:dyDescent="0.25">
      <c r="A2" s="86" t="s">
        <v>0</v>
      </c>
      <c r="B2" s="86"/>
      <c r="C2" s="86"/>
      <c r="D2" s="86"/>
      <c r="E2" s="86"/>
      <c r="F2" s="86"/>
    </row>
    <row r="3" spans="1:6" ht="15.75" x14ac:dyDescent="0.25">
      <c r="A3" s="87" t="s">
        <v>11</v>
      </c>
      <c r="B3" s="87"/>
      <c r="C3" s="87"/>
      <c r="D3" s="87"/>
      <c r="E3" s="87"/>
      <c r="F3" s="87"/>
    </row>
    <row r="4" spans="1:6" x14ac:dyDescent="0.25">
      <c r="A4" s="77" t="s">
        <v>1</v>
      </c>
      <c r="B4" s="77" t="s">
        <v>2</v>
      </c>
      <c r="C4" s="77" t="s">
        <v>3</v>
      </c>
      <c r="D4" s="77" t="s">
        <v>4</v>
      </c>
      <c r="E4" s="79" t="s">
        <v>7</v>
      </c>
      <c r="F4" s="79" t="s">
        <v>5</v>
      </c>
    </row>
    <row r="5" spans="1:6" x14ac:dyDescent="0.25">
      <c r="A5" s="78"/>
      <c r="B5" s="78"/>
      <c r="C5" s="78"/>
      <c r="D5" s="78"/>
      <c r="E5" s="80"/>
      <c r="F5" s="80"/>
    </row>
    <row r="6" spans="1:6" ht="30" x14ac:dyDescent="0.25">
      <c r="A6" s="33">
        <v>1</v>
      </c>
      <c r="B6" s="22" t="s">
        <v>16</v>
      </c>
      <c r="C6" s="12" t="s">
        <v>21</v>
      </c>
      <c r="D6" s="34">
        <v>777</v>
      </c>
      <c r="E6" s="24" t="s">
        <v>24</v>
      </c>
      <c r="F6" s="35">
        <v>0.25</v>
      </c>
    </row>
    <row r="7" spans="1:6" ht="30" x14ac:dyDescent="0.25">
      <c r="A7" s="33">
        <v>2</v>
      </c>
      <c r="B7" s="26" t="s">
        <v>17</v>
      </c>
      <c r="C7" s="12" t="s">
        <v>22</v>
      </c>
      <c r="D7" s="36">
        <v>660</v>
      </c>
      <c r="E7" s="24" t="s">
        <v>24</v>
      </c>
      <c r="F7" s="35">
        <v>0.75</v>
      </c>
    </row>
    <row r="8" spans="1:6" x14ac:dyDescent="0.25">
      <c r="A8" s="38"/>
      <c r="B8" s="39"/>
      <c r="C8" s="39"/>
      <c r="D8" s="23"/>
      <c r="E8" s="24"/>
      <c r="F8" s="35"/>
    </row>
    <row r="9" spans="1:6" ht="23.25" customHeight="1" x14ac:dyDescent="0.25">
      <c r="A9" s="72" t="s">
        <v>6</v>
      </c>
      <c r="B9" s="73"/>
      <c r="C9" s="74"/>
      <c r="D9" s="40">
        <f>SUM(D6:D8)</f>
        <v>1437</v>
      </c>
      <c r="E9" s="41"/>
      <c r="F9" s="42"/>
    </row>
    <row r="10" spans="1:6" x14ac:dyDescent="0.25">
      <c r="A10" s="51"/>
      <c r="B10" s="51"/>
      <c r="C10" s="51"/>
      <c r="D10" s="51"/>
      <c r="E10" s="51"/>
      <c r="F10" s="51"/>
    </row>
    <row r="11" spans="1:6" x14ac:dyDescent="0.25">
      <c r="A11" s="51"/>
      <c r="B11" s="51"/>
      <c r="C11" s="51"/>
      <c r="D11" s="51"/>
      <c r="E11" s="51"/>
      <c r="F11" s="51"/>
    </row>
  </sheetData>
  <mergeCells count="9">
    <mergeCell ref="A9:C9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10"/>
  <sheetViews>
    <sheetView workbookViewId="0">
      <selection activeCell="E18" sqref="E18"/>
    </sheetView>
  </sheetViews>
  <sheetFormatPr baseColWidth="10" defaultRowHeight="15" x14ac:dyDescent="0.25"/>
  <cols>
    <col min="1" max="1" width="4.28515625" customWidth="1"/>
    <col min="2" max="2" width="37" customWidth="1"/>
    <col min="3" max="3" width="20" customWidth="1"/>
    <col min="4" max="4" width="17.140625" customWidth="1"/>
    <col min="5" max="5" width="30" customWidth="1"/>
  </cols>
  <sheetData>
    <row r="2" spans="1:6" ht="18.75" x14ac:dyDescent="0.25">
      <c r="A2" s="86" t="s">
        <v>0</v>
      </c>
      <c r="B2" s="86"/>
      <c r="C2" s="86"/>
      <c r="D2" s="86"/>
      <c r="E2" s="86"/>
      <c r="F2" s="86"/>
    </row>
    <row r="3" spans="1:6" ht="15.75" x14ac:dyDescent="0.25">
      <c r="A3" s="87" t="s">
        <v>12</v>
      </c>
      <c r="B3" s="87"/>
      <c r="C3" s="87"/>
      <c r="D3" s="87"/>
      <c r="E3" s="87"/>
      <c r="F3" s="87"/>
    </row>
    <row r="4" spans="1:6" x14ac:dyDescent="0.25">
      <c r="A4" s="68" t="s">
        <v>1</v>
      </c>
      <c r="B4" s="68" t="s">
        <v>2</v>
      </c>
      <c r="C4" s="68" t="s">
        <v>3</v>
      </c>
      <c r="D4" s="68" t="s">
        <v>4</v>
      </c>
      <c r="E4" s="75" t="s">
        <v>7</v>
      </c>
      <c r="F4" s="75" t="s">
        <v>5</v>
      </c>
    </row>
    <row r="5" spans="1:6" x14ac:dyDescent="0.25">
      <c r="A5" s="69"/>
      <c r="B5" s="69"/>
      <c r="C5" s="69"/>
      <c r="D5" s="69"/>
      <c r="E5" s="76"/>
      <c r="F5" s="76"/>
    </row>
    <row r="6" spans="1:6" ht="30" x14ac:dyDescent="0.25">
      <c r="A6" s="38">
        <v>1</v>
      </c>
      <c r="B6" s="22" t="s">
        <v>16</v>
      </c>
      <c r="C6" s="12" t="s">
        <v>21</v>
      </c>
      <c r="D6" s="23">
        <v>777</v>
      </c>
      <c r="E6" s="24" t="s">
        <v>24</v>
      </c>
      <c r="F6" s="35">
        <v>0.25</v>
      </c>
    </row>
    <row r="7" spans="1:6" ht="30" x14ac:dyDescent="0.25">
      <c r="A7" s="38">
        <v>2</v>
      </c>
      <c r="B7" s="26" t="s">
        <v>17</v>
      </c>
      <c r="C7" s="12" t="s">
        <v>22</v>
      </c>
      <c r="D7" s="27">
        <v>660</v>
      </c>
      <c r="E7" s="24" t="s">
        <v>24</v>
      </c>
      <c r="F7" s="35">
        <v>0.75</v>
      </c>
    </row>
    <row r="8" spans="1:6" x14ac:dyDescent="0.25">
      <c r="A8" s="13"/>
      <c r="B8" s="7"/>
      <c r="C8" s="12"/>
      <c r="D8" s="10"/>
      <c r="E8" s="11"/>
      <c r="F8" s="14"/>
    </row>
    <row r="9" spans="1:6" x14ac:dyDescent="0.25">
      <c r="A9" s="13"/>
      <c r="B9" s="7"/>
      <c r="C9" s="7"/>
      <c r="D9" s="10"/>
      <c r="E9" s="11"/>
      <c r="F9" s="14"/>
    </row>
    <row r="10" spans="1:6" x14ac:dyDescent="0.25">
      <c r="A10" s="72" t="s">
        <v>6</v>
      </c>
      <c r="B10" s="73"/>
      <c r="C10" s="74"/>
      <c r="D10" s="15">
        <f>SUM(D6:D9)</f>
        <v>1437</v>
      </c>
      <c r="E10" s="16"/>
      <c r="F10" s="17"/>
    </row>
  </sheetData>
  <mergeCells count="9">
    <mergeCell ref="A10:C10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4"/>
  <sheetViews>
    <sheetView workbookViewId="0">
      <selection activeCell="E11" sqref="E11"/>
    </sheetView>
  </sheetViews>
  <sheetFormatPr baseColWidth="10" defaultRowHeight="15" x14ac:dyDescent="0.25"/>
  <cols>
    <col min="1" max="1" width="3.85546875" customWidth="1"/>
    <col min="2" max="2" width="37.7109375" customWidth="1"/>
    <col min="3" max="3" width="36" customWidth="1"/>
    <col min="4" max="4" width="17.28515625" customWidth="1"/>
    <col min="5" max="5" width="22.5703125" customWidth="1"/>
  </cols>
  <sheetData>
    <row r="2" spans="1:6" ht="18.75" x14ac:dyDescent="0.25">
      <c r="A2" s="86" t="s">
        <v>0</v>
      </c>
      <c r="B2" s="86"/>
      <c r="C2" s="86"/>
      <c r="D2" s="86"/>
      <c r="E2" s="86"/>
      <c r="F2" s="86"/>
    </row>
    <row r="3" spans="1:6" ht="15.75" x14ac:dyDescent="0.25">
      <c r="A3" s="87" t="s">
        <v>13</v>
      </c>
      <c r="B3" s="87"/>
      <c r="C3" s="87"/>
      <c r="D3" s="87"/>
      <c r="E3" s="87"/>
      <c r="F3" s="87"/>
    </row>
    <row r="4" spans="1:6" x14ac:dyDescent="0.25">
      <c r="A4" s="68" t="s">
        <v>1</v>
      </c>
      <c r="B4" s="68" t="s">
        <v>2</v>
      </c>
      <c r="C4" s="68" t="s">
        <v>3</v>
      </c>
      <c r="D4" s="68" t="s">
        <v>4</v>
      </c>
      <c r="E4" s="75" t="s">
        <v>7</v>
      </c>
      <c r="F4" s="75" t="s">
        <v>5</v>
      </c>
    </row>
    <row r="5" spans="1:6" x14ac:dyDescent="0.25">
      <c r="A5" s="69"/>
      <c r="B5" s="69"/>
      <c r="C5" s="69"/>
      <c r="D5" s="69"/>
      <c r="E5" s="76"/>
      <c r="F5" s="76"/>
    </row>
    <row r="6" spans="1:6" ht="30" x14ac:dyDescent="0.25">
      <c r="A6" s="33">
        <v>1</v>
      </c>
      <c r="B6" s="22" t="s">
        <v>16</v>
      </c>
      <c r="C6" s="12" t="s">
        <v>21</v>
      </c>
      <c r="D6" s="34">
        <v>777</v>
      </c>
      <c r="E6" s="24" t="s">
        <v>24</v>
      </c>
      <c r="F6" s="35">
        <v>0.25</v>
      </c>
    </row>
    <row r="7" spans="1:6" ht="30" x14ac:dyDescent="0.25">
      <c r="A7" s="33">
        <v>2</v>
      </c>
      <c r="B7" s="26" t="s">
        <v>17</v>
      </c>
      <c r="C7" s="12" t="s">
        <v>22</v>
      </c>
      <c r="D7" s="36">
        <v>660</v>
      </c>
      <c r="E7" s="24" t="s">
        <v>24</v>
      </c>
      <c r="F7" s="35">
        <v>0.75</v>
      </c>
    </row>
    <row r="8" spans="1:6" ht="30" x14ac:dyDescent="0.25">
      <c r="A8" s="33">
        <v>3</v>
      </c>
      <c r="B8" s="26" t="s">
        <v>18</v>
      </c>
      <c r="C8" s="12" t="s">
        <v>23</v>
      </c>
      <c r="D8" s="34">
        <v>35</v>
      </c>
      <c r="E8" s="24" t="s">
        <v>24</v>
      </c>
      <c r="F8" s="35">
        <v>0.75</v>
      </c>
    </row>
    <row r="9" spans="1:6" ht="30" x14ac:dyDescent="0.25">
      <c r="A9" s="33">
        <v>4</v>
      </c>
      <c r="B9" s="37" t="s">
        <v>20</v>
      </c>
      <c r="C9" s="12" t="s">
        <v>25</v>
      </c>
      <c r="D9" s="34">
        <v>2222.2199999999998</v>
      </c>
      <c r="E9" s="24" t="s">
        <v>24</v>
      </c>
      <c r="F9" s="35" t="s">
        <v>9</v>
      </c>
    </row>
    <row r="10" spans="1:6" ht="30" x14ac:dyDescent="0.25">
      <c r="A10" s="33">
        <v>5</v>
      </c>
      <c r="B10" s="37" t="s">
        <v>19</v>
      </c>
      <c r="C10" s="12" t="s">
        <v>26</v>
      </c>
      <c r="D10" s="34">
        <v>800</v>
      </c>
      <c r="E10" s="24" t="s">
        <v>24</v>
      </c>
      <c r="F10" s="35" t="s">
        <v>9</v>
      </c>
    </row>
    <row r="11" spans="1:6" ht="51" customHeight="1" x14ac:dyDescent="0.25">
      <c r="A11" s="33">
        <v>6</v>
      </c>
      <c r="B11" s="61" t="s">
        <v>36</v>
      </c>
      <c r="C11" s="12" t="s">
        <v>37</v>
      </c>
      <c r="D11" s="34">
        <v>360</v>
      </c>
      <c r="E11" s="92" t="s">
        <v>38</v>
      </c>
      <c r="F11" s="60" t="s">
        <v>9</v>
      </c>
    </row>
    <row r="12" spans="1:6" ht="26.25" customHeight="1" x14ac:dyDescent="0.25">
      <c r="A12" s="72" t="s">
        <v>6</v>
      </c>
      <c r="B12" s="73"/>
      <c r="C12" s="74"/>
      <c r="D12" s="40">
        <f>SUM(D6:D11)</f>
        <v>4854.2199999999993</v>
      </c>
      <c r="E12" s="41"/>
      <c r="F12" s="17"/>
    </row>
    <row r="13" spans="1:6" x14ac:dyDescent="0.25">
      <c r="A13" s="50"/>
      <c r="B13" s="50"/>
      <c r="C13" s="50"/>
      <c r="D13" s="50"/>
      <c r="E13" s="50"/>
      <c r="F13" s="18"/>
    </row>
    <row r="14" spans="1:6" x14ac:dyDescent="0.25">
      <c r="A14" s="51"/>
      <c r="B14" s="51"/>
      <c r="C14" s="51" t="s">
        <v>27</v>
      </c>
      <c r="D14" s="51"/>
      <c r="E14" s="51"/>
    </row>
  </sheetData>
  <mergeCells count="9">
    <mergeCell ref="A12:C12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13"/>
  <sheetViews>
    <sheetView workbookViewId="0">
      <selection activeCell="E20" sqref="E20"/>
    </sheetView>
  </sheetViews>
  <sheetFormatPr baseColWidth="10" defaultRowHeight="15" x14ac:dyDescent="0.25"/>
  <cols>
    <col min="1" max="1" width="3" customWidth="1"/>
    <col min="2" max="2" width="39.7109375" customWidth="1"/>
    <col min="3" max="3" width="35.140625" customWidth="1"/>
    <col min="4" max="4" width="15.5703125" customWidth="1"/>
    <col min="5" max="5" width="17.42578125" customWidth="1"/>
    <col min="6" max="6" width="18.7109375" customWidth="1"/>
  </cols>
  <sheetData>
    <row r="2" spans="1:7" ht="18.75" x14ac:dyDescent="0.25">
      <c r="A2" s="81" t="s">
        <v>0</v>
      </c>
      <c r="B2" s="81"/>
      <c r="C2" s="81"/>
      <c r="D2" s="81"/>
      <c r="E2" s="81"/>
      <c r="F2" s="81"/>
    </row>
    <row r="3" spans="1:7" ht="15.75" x14ac:dyDescent="0.25">
      <c r="A3" s="62" t="s">
        <v>14</v>
      </c>
      <c r="B3" s="62"/>
      <c r="C3" s="62"/>
      <c r="D3" s="62"/>
      <c r="E3" s="62"/>
      <c r="F3" s="62"/>
    </row>
    <row r="4" spans="1:7" x14ac:dyDescent="0.25">
      <c r="A4" s="82" t="s">
        <v>1</v>
      </c>
      <c r="B4" s="82" t="s">
        <v>2</v>
      </c>
      <c r="C4" s="82" t="s">
        <v>3</v>
      </c>
      <c r="D4" s="77" t="s">
        <v>4</v>
      </c>
      <c r="E4" s="84" t="s">
        <v>7</v>
      </c>
      <c r="F4" s="84" t="s">
        <v>5</v>
      </c>
      <c r="G4" s="51"/>
    </row>
    <row r="5" spans="1:7" x14ac:dyDescent="0.25">
      <c r="A5" s="83"/>
      <c r="B5" s="83"/>
      <c r="C5" s="83"/>
      <c r="D5" s="78"/>
      <c r="E5" s="85"/>
      <c r="F5" s="85"/>
      <c r="G5" s="51"/>
    </row>
    <row r="6" spans="1:7" x14ac:dyDescent="0.25">
      <c r="A6" s="52">
        <v>1</v>
      </c>
      <c r="B6" s="22" t="s">
        <v>16</v>
      </c>
      <c r="C6" s="89" t="s">
        <v>21</v>
      </c>
      <c r="D6" s="34">
        <v>777</v>
      </c>
      <c r="E6" s="90" t="s">
        <v>24</v>
      </c>
      <c r="F6" s="25">
        <v>0.25</v>
      </c>
      <c r="G6" s="51"/>
    </row>
    <row r="7" spans="1:7" x14ac:dyDescent="0.25">
      <c r="A7" s="52">
        <v>2</v>
      </c>
      <c r="B7" s="26" t="s">
        <v>17</v>
      </c>
      <c r="C7" s="89" t="s">
        <v>22</v>
      </c>
      <c r="D7" s="36">
        <v>792</v>
      </c>
      <c r="E7" s="90" t="s">
        <v>24</v>
      </c>
      <c r="F7" s="25">
        <v>0.75</v>
      </c>
      <c r="G7" s="51"/>
    </row>
    <row r="8" spans="1:7" x14ac:dyDescent="0.25">
      <c r="A8" s="52">
        <v>3</v>
      </c>
      <c r="B8" s="37" t="s">
        <v>18</v>
      </c>
      <c r="C8" s="89" t="s">
        <v>23</v>
      </c>
      <c r="D8" s="36">
        <v>70</v>
      </c>
      <c r="E8" s="90" t="s">
        <v>24</v>
      </c>
      <c r="F8" s="25">
        <v>0.75</v>
      </c>
      <c r="G8" s="51"/>
    </row>
    <row r="9" spans="1:7" x14ac:dyDescent="0.25">
      <c r="A9" s="52">
        <v>4</v>
      </c>
      <c r="B9" s="37" t="s">
        <v>20</v>
      </c>
      <c r="C9" s="89" t="s">
        <v>25</v>
      </c>
      <c r="D9" s="36">
        <v>2222.2199999999998</v>
      </c>
      <c r="E9" s="90" t="s">
        <v>24</v>
      </c>
      <c r="F9" s="25" t="s">
        <v>9</v>
      </c>
      <c r="G9" s="51"/>
    </row>
    <row r="10" spans="1:7" ht="26.25" x14ac:dyDescent="0.25">
      <c r="A10" s="52">
        <v>5</v>
      </c>
      <c r="B10" s="37" t="s">
        <v>19</v>
      </c>
      <c r="C10" s="89" t="s">
        <v>26</v>
      </c>
      <c r="D10" s="36">
        <v>800</v>
      </c>
      <c r="E10" s="90" t="s">
        <v>24</v>
      </c>
      <c r="F10" s="25" t="s">
        <v>9</v>
      </c>
      <c r="G10" s="51"/>
    </row>
    <row r="11" spans="1:7" ht="36" customHeight="1" x14ac:dyDescent="0.25">
      <c r="A11" s="33">
        <v>6</v>
      </c>
      <c r="B11" s="61" t="s">
        <v>36</v>
      </c>
      <c r="C11" s="89" t="s">
        <v>37</v>
      </c>
      <c r="D11" s="34">
        <v>360</v>
      </c>
      <c r="E11" s="91" t="s">
        <v>24</v>
      </c>
      <c r="F11" s="92" t="s">
        <v>38</v>
      </c>
      <c r="G11" s="51"/>
    </row>
    <row r="12" spans="1:7" ht="20.25" customHeight="1" x14ac:dyDescent="0.25">
      <c r="A12" s="63" t="s">
        <v>6</v>
      </c>
      <c r="B12" s="64"/>
      <c r="C12" s="65"/>
      <c r="D12" s="53">
        <f>SUM(D6:D11)</f>
        <v>5021.2199999999993</v>
      </c>
      <c r="E12" s="54"/>
      <c r="F12" s="55"/>
      <c r="G12" s="51"/>
    </row>
    <row r="13" spans="1:7" x14ac:dyDescent="0.25">
      <c r="A13" s="51"/>
      <c r="B13" s="51"/>
      <c r="C13" s="51"/>
      <c r="D13" s="51"/>
      <c r="E13" s="51"/>
      <c r="F13" s="51"/>
      <c r="G13" s="51"/>
    </row>
  </sheetData>
  <mergeCells count="9">
    <mergeCell ref="A12:C12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F13"/>
  <sheetViews>
    <sheetView workbookViewId="0">
      <selection activeCell="E13" sqref="E13"/>
    </sheetView>
  </sheetViews>
  <sheetFormatPr baseColWidth="10" defaultRowHeight="15" x14ac:dyDescent="0.25"/>
  <cols>
    <col min="1" max="1" width="3.85546875" customWidth="1"/>
    <col min="2" max="2" width="34.42578125" customWidth="1"/>
    <col min="3" max="3" width="31.42578125" customWidth="1"/>
    <col min="4" max="4" width="14.7109375" customWidth="1"/>
    <col min="5" max="5" width="20.42578125" customWidth="1"/>
    <col min="6" max="6" width="22.5703125" customWidth="1"/>
  </cols>
  <sheetData>
    <row r="2" spans="1:6" ht="18.75" x14ac:dyDescent="0.25">
      <c r="A2" s="86" t="s">
        <v>0</v>
      </c>
      <c r="B2" s="86"/>
      <c r="C2" s="86"/>
      <c r="D2" s="86"/>
      <c r="E2" s="86"/>
      <c r="F2" s="86"/>
    </row>
    <row r="3" spans="1:6" ht="15.75" x14ac:dyDescent="0.25">
      <c r="A3" s="87" t="s">
        <v>15</v>
      </c>
      <c r="B3" s="87"/>
      <c r="C3" s="87"/>
      <c r="D3" s="87"/>
      <c r="E3" s="87"/>
      <c r="F3" s="87"/>
    </row>
    <row r="4" spans="1:6" x14ac:dyDescent="0.25">
      <c r="A4" s="77" t="s">
        <v>1</v>
      </c>
      <c r="B4" s="77" t="s">
        <v>2</v>
      </c>
      <c r="C4" s="77" t="s">
        <v>3</v>
      </c>
      <c r="D4" s="77" t="s">
        <v>4</v>
      </c>
      <c r="E4" s="79" t="s">
        <v>7</v>
      </c>
      <c r="F4" s="79" t="s">
        <v>5</v>
      </c>
    </row>
    <row r="5" spans="1:6" x14ac:dyDescent="0.25">
      <c r="A5" s="78"/>
      <c r="B5" s="78"/>
      <c r="C5" s="78"/>
      <c r="D5" s="78"/>
      <c r="E5" s="80"/>
      <c r="F5" s="80"/>
    </row>
    <row r="6" spans="1:6" ht="30.75" customHeight="1" x14ac:dyDescent="0.25">
      <c r="A6" s="33">
        <v>1</v>
      </c>
      <c r="B6" s="37" t="s">
        <v>16</v>
      </c>
      <c r="C6" s="89" t="s">
        <v>21</v>
      </c>
      <c r="D6" s="34">
        <v>777</v>
      </c>
      <c r="E6" s="91" t="s">
        <v>24</v>
      </c>
      <c r="F6" s="60">
        <v>0.25</v>
      </c>
    </row>
    <row r="7" spans="1:6" ht="32.25" customHeight="1" x14ac:dyDescent="0.25">
      <c r="A7" s="33">
        <v>2</v>
      </c>
      <c r="B7" s="37" t="s">
        <v>17</v>
      </c>
      <c r="C7" s="89" t="s">
        <v>22</v>
      </c>
      <c r="D7" s="34">
        <v>792</v>
      </c>
      <c r="E7" s="91" t="s">
        <v>24</v>
      </c>
      <c r="F7" s="60">
        <v>0.75</v>
      </c>
    </row>
    <row r="8" spans="1:6" ht="37.5" customHeight="1" x14ac:dyDescent="0.25">
      <c r="A8" s="33">
        <v>3</v>
      </c>
      <c r="B8" s="37" t="s">
        <v>20</v>
      </c>
      <c r="C8" s="89" t="s">
        <v>25</v>
      </c>
      <c r="D8" s="34">
        <v>2222.2199999999998</v>
      </c>
      <c r="E8" s="91" t="s">
        <v>24</v>
      </c>
      <c r="F8" s="60">
        <v>0.75</v>
      </c>
    </row>
    <row r="9" spans="1:6" ht="36.75" customHeight="1" x14ac:dyDescent="0.25">
      <c r="A9" s="33">
        <v>4</v>
      </c>
      <c r="B9" s="37" t="s">
        <v>19</v>
      </c>
      <c r="C9" s="89" t="s">
        <v>26</v>
      </c>
      <c r="D9" s="34">
        <v>800</v>
      </c>
      <c r="E9" s="91" t="s">
        <v>24</v>
      </c>
      <c r="F9" s="60" t="s">
        <v>9</v>
      </c>
    </row>
    <row r="10" spans="1:6" ht="45" x14ac:dyDescent="0.25">
      <c r="A10" s="33">
        <v>5</v>
      </c>
      <c r="B10" s="58" t="s">
        <v>36</v>
      </c>
      <c r="C10" s="89" t="s">
        <v>37</v>
      </c>
      <c r="D10" s="34">
        <v>360</v>
      </c>
      <c r="E10" s="91" t="s">
        <v>24</v>
      </c>
      <c r="F10" s="93" t="s">
        <v>38</v>
      </c>
    </row>
    <row r="11" spans="1:6" x14ac:dyDescent="0.25">
      <c r="A11" s="38"/>
      <c r="B11" s="39"/>
      <c r="C11" s="39"/>
      <c r="D11" s="23"/>
      <c r="E11" s="59"/>
      <c r="F11" s="60"/>
    </row>
    <row r="12" spans="1:6" x14ac:dyDescent="0.25">
      <c r="A12" s="72" t="s">
        <v>6</v>
      </c>
      <c r="B12" s="73"/>
      <c r="C12" s="74"/>
      <c r="D12" s="40">
        <f>SUM(D6:D11)</f>
        <v>4951.2199999999993</v>
      </c>
      <c r="E12" s="41"/>
      <c r="F12" s="42"/>
    </row>
    <row r="13" spans="1:6" x14ac:dyDescent="0.25">
      <c r="A13" s="50"/>
      <c r="B13" s="50"/>
      <c r="C13" s="50"/>
      <c r="D13" s="50"/>
      <c r="E13" s="50"/>
      <c r="F13" s="50"/>
    </row>
  </sheetData>
  <mergeCells count="9">
    <mergeCell ref="A12:C12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2020</vt:lpstr>
      <vt:lpstr>feb. 2020</vt:lpstr>
      <vt:lpstr>marzo 2020</vt:lpstr>
      <vt:lpstr>abril 2020</vt:lpstr>
      <vt:lpstr>mayo 2020</vt:lpstr>
      <vt:lpstr>junio 2020</vt:lpstr>
      <vt:lpstr>julio 2020</vt:lpstr>
      <vt:lpstr>agosto 2020</vt:lpstr>
      <vt:lpstr>sept. 2020</vt:lpstr>
      <vt:lpstr>oct. 2020</vt:lpstr>
      <vt:lpstr>nov. 2020</vt:lpstr>
      <vt:lpstr>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2021-03-10T17:51:41Z</cp:lastPrinted>
  <dcterms:created xsi:type="dcterms:W3CDTF">2019-04-25T14:56:05Z</dcterms:created>
  <dcterms:modified xsi:type="dcterms:W3CDTF">2021-03-10T17:53:08Z</dcterms:modified>
</cp:coreProperties>
</file>