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. ORGANIZACIÓN 2020\2. MARCO PRESUPUESTARIO 2020\8. Remuneraciones 2020\"/>
    </mc:Choice>
  </mc:AlternateContent>
  <bookViews>
    <workbookView xWindow="0" yWindow="0" windowWidth="20490" windowHeight="7755" firstSheet="5" activeTab="11"/>
  </bookViews>
  <sheets>
    <sheet name="enero 2020" sheetId="1" r:id="rId1"/>
    <sheet name="feb-2020" sheetId="2" r:id="rId2"/>
    <sheet name="marzo 2020" sheetId="3" r:id="rId3"/>
    <sheet name="abril 2020" sheetId="4" r:id="rId4"/>
    <sheet name="mayo 2020" sheetId="5" r:id="rId5"/>
    <sheet name="junio 2020" sheetId="6" r:id="rId6"/>
    <sheet name="julio 2020" sheetId="7" r:id="rId7"/>
    <sheet name="agost.2020" sheetId="8" r:id="rId8"/>
    <sheet name="sept.. 2020" sheetId="9" r:id="rId9"/>
    <sheet name="oct. 2020" sheetId="10" r:id="rId10"/>
    <sheet name="nov. 2020" sheetId="11" r:id="rId11"/>
    <sheet name="dic.2020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2" l="1"/>
  <c r="D10" i="11" l="1"/>
  <c r="D11" i="10"/>
  <c r="D11" i="9"/>
  <c r="D8" i="9"/>
  <c r="D12" i="8"/>
  <c r="D10" i="7" l="1"/>
  <c r="D13" i="4" l="1"/>
  <c r="D12" i="4"/>
  <c r="D11" i="4"/>
  <c r="D12" i="6"/>
  <c r="D12" i="5"/>
  <c r="D15" i="4"/>
  <c r="D19" i="3"/>
  <c r="D19" i="1"/>
  <c r="D19" i="2"/>
</calcChain>
</file>

<file path=xl/sharedStrings.xml><?xml version="1.0" encoding="utf-8"?>
<sst xmlns="http://schemas.openxmlformats.org/spreadsheetml/2006/main" count="365" uniqueCount="49">
  <si>
    <t>ALCALDIA MUNICIPAL DE SAN PABLO TACACHICO, LA LIBERTAD.</t>
  </si>
  <si>
    <t>N°</t>
  </si>
  <si>
    <t>NOMBRE</t>
  </si>
  <si>
    <t>CARGO</t>
  </si>
  <si>
    <t>MONTO DEVENGADO</t>
  </si>
  <si>
    <t>HENRY VANEGAS PACHECO</t>
  </si>
  <si>
    <t>DIRECTOR DEPORTIVO</t>
  </si>
  <si>
    <t>OMAR ANTONIO PIMENTEL  RIVERA</t>
  </si>
  <si>
    <t xml:space="preserve">PROFESOR DEPORTIVO </t>
  </si>
  <si>
    <t>COORDINADOR DEPORTIVO</t>
  </si>
  <si>
    <t>ASISTENTE ADMINISTRATIVO</t>
  </si>
  <si>
    <t>JAIME ABRAHAM GONZALEZ DELEON</t>
  </si>
  <si>
    <t>AUXILIAR DEPORTIVO</t>
  </si>
  <si>
    <t>CESAR DONAL RIVAS LINARES</t>
  </si>
  <si>
    <t>SUB-DIRECTOR DEPORTIVO</t>
  </si>
  <si>
    <t>DIEGO EMILIO CARTAGENA MARTINEZ</t>
  </si>
  <si>
    <t>ELMER ALEXANDER CARDOZA RAMIREZ</t>
  </si>
  <si>
    <t>OSCAR ALEJANDRO ULLOA ALONZO</t>
  </si>
  <si>
    <t>ROSEMBER CUEVA MARTINEZ</t>
  </si>
  <si>
    <t>LUISA MARIA ALAS</t>
  </si>
  <si>
    <t>KINESIOLOGA DEPORTIVA</t>
  </si>
  <si>
    <t>PERIODO:  ENERO 2020</t>
  </si>
  <si>
    <t>EVER BLADIMIR AVILA CARABANTE</t>
  </si>
  <si>
    <t>ALVARO IVAN GUARDADO ESPINOZA</t>
  </si>
  <si>
    <t>MODALIDAD</t>
  </si>
  <si>
    <t>FONDO</t>
  </si>
  <si>
    <t>TOTAL</t>
  </si>
  <si>
    <t>PERIODO:  MAYO 2020</t>
  </si>
  <si>
    <t>PERIODO:  ABRIL 2020</t>
  </si>
  <si>
    <t>PERIODO:  MARZO 2020</t>
  </si>
  <si>
    <t>PERIODO:  FEBRERO 2020</t>
  </si>
  <si>
    <t>DONY OBED VALLE VALDIZÓN</t>
  </si>
  <si>
    <t>RONAL EDUARDO MORENO TORRES</t>
  </si>
  <si>
    <t xml:space="preserve"> SERVICIOS PROFESIONALES</t>
  </si>
  <si>
    <t>SERVICIOS PROFESIONALES</t>
  </si>
  <si>
    <t>CSERVICIOS PROFESIONALES</t>
  </si>
  <si>
    <t>PERIODO:  JUNIO 2020</t>
  </si>
  <si>
    <t>ALCALDIA MUNICIPAL DE SAN PABLO TACACHICO.</t>
  </si>
  <si>
    <t>CORRESPONDIENTE AL MES DE: JULIO  2020</t>
  </si>
  <si>
    <t>SUELDO BASE</t>
  </si>
  <si>
    <t>CONCEPTO</t>
  </si>
  <si>
    <t>CORRESPONDIENTE AL MES DE: AGOSTO  2020</t>
  </si>
  <si>
    <t>PRESTAMO</t>
  </si>
  <si>
    <t>REMUNERACIONES DE ESCUELA DE FUTBOL MUNICIPAL</t>
  </si>
  <si>
    <t>CORRESPONDIENTE AL MES DE: SEPTIEMBRE  2020</t>
  </si>
  <si>
    <t>CORRESPONDIENTE AL MES DE: OCTUBRE  2020</t>
  </si>
  <si>
    <t>CORRESPONDIENTE AL MES DE: NOVIEMBRE  2020</t>
  </si>
  <si>
    <t>CORRESPONDIENTE AL MES DE: DICIEMBRE  2020</t>
  </si>
  <si>
    <t>Dony Obed Valle Valdizon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</si>
</sst>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44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5" fillId="2" borderId="1" xfId="0" applyFont="1" applyFill="1" applyBorder="1" applyAlignment="1">
      <alignment horizontal="justify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44" fontId="2" fillId="3" borderId="1" xfId="0" applyNumberFormat="1" applyFont="1" applyFill="1" applyBorder="1"/>
    <xf numFmtId="44" fontId="4" fillId="3" borderId="1" xfId="0" applyNumberFormat="1" applyFont="1" applyFill="1" applyBorder="1"/>
    <xf numFmtId="4" fontId="5" fillId="2" borderId="2" xfId="0" applyNumberFormat="1" applyFont="1" applyFill="1" applyBorder="1" applyAlignment="1">
      <alignment horizontal="center" vertical="center" wrapText="1"/>
    </xf>
    <xf numFmtId="9" fontId="4" fillId="2" borderId="2" xfId="1" applyFont="1" applyFill="1" applyBorder="1" applyAlignment="1">
      <alignment horizontal="center" vertical="center"/>
    </xf>
    <xf numFmtId="44" fontId="4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9" fontId="4" fillId="2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44" fontId="4" fillId="4" borderId="1" xfId="2" applyFont="1" applyFill="1" applyBorder="1" applyAlignment="1">
      <alignment vertical="center" wrapText="1"/>
    </xf>
    <xf numFmtId="44" fontId="4" fillId="0" borderId="0" xfId="2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F20"/>
  <sheetViews>
    <sheetView workbookViewId="0">
      <selection activeCell="I6" sqref="I6"/>
    </sheetView>
  </sheetViews>
  <sheetFormatPr baseColWidth="10" defaultRowHeight="15" x14ac:dyDescent="0.25"/>
  <cols>
    <col min="1" max="1" width="5.42578125" customWidth="1"/>
    <col min="2" max="2" width="34.5703125" customWidth="1"/>
    <col min="3" max="3" width="27.85546875" customWidth="1"/>
    <col min="4" max="4" width="17" customWidth="1"/>
    <col min="5" max="5" width="25.140625" customWidth="1"/>
    <col min="6" max="6" width="12.28515625" customWidth="1"/>
  </cols>
  <sheetData>
    <row r="2" spans="1:6" ht="23.25" customHeight="1" x14ac:dyDescent="0.25">
      <c r="A2" s="30" t="s">
        <v>0</v>
      </c>
      <c r="B2" s="30"/>
      <c r="C2" s="30"/>
      <c r="D2" s="30"/>
      <c r="E2" s="30"/>
      <c r="F2" s="30"/>
    </row>
    <row r="3" spans="1:6" ht="23.25" customHeight="1" x14ac:dyDescent="0.25">
      <c r="A3" s="30" t="s">
        <v>43</v>
      </c>
      <c r="B3" s="30"/>
      <c r="C3" s="30"/>
      <c r="D3" s="30"/>
      <c r="E3" s="30"/>
      <c r="F3" s="30"/>
    </row>
    <row r="4" spans="1:6" ht="21.75" customHeight="1" x14ac:dyDescent="0.25">
      <c r="A4" s="31" t="s">
        <v>21</v>
      </c>
      <c r="B4" s="31"/>
      <c r="C4" s="31"/>
      <c r="D4" s="31"/>
      <c r="E4" s="31"/>
      <c r="F4" s="31"/>
    </row>
    <row r="5" spans="1:6" ht="15" customHeight="1" x14ac:dyDescent="0.25">
      <c r="A5" s="5" t="s">
        <v>1</v>
      </c>
      <c r="B5" s="13" t="s">
        <v>2</v>
      </c>
      <c r="C5" s="13" t="s">
        <v>3</v>
      </c>
      <c r="D5" s="13" t="s">
        <v>4</v>
      </c>
      <c r="E5" s="32" t="s">
        <v>24</v>
      </c>
      <c r="F5" s="32" t="s">
        <v>25</v>
      </c>
    </row>
    <row r="6" spans="1:6" ht="30" x14ac:dyDescent="0.25">
      <c r="A6" s="15">
        <v>1</v>
      </c>
      <c r="B6" s="3" t="s">
        <v>5</v>
      </c>
      <c r="C6" s="4" t="s">
        <v>6</v>
      </c>
      <c r="D6" s="4">
        <v>990</v>
      </c>
      <c r="E6" s="8" t="s">
        <v>33</v>
      </c>
      <c r="F6" s="9">
        <v>0.75</v>
      </c>
    </row>
    <row r="7" spans="1:6" ht="30" x14ac:dyDescent="0.25">
      <c r="A7" s="15">
        <v>2</v>
      </c>
      <c r="B7" s="3" t="s">
        <v>7</v>
      </c>
      <c r="C7" s="4" t="s">
        <v>8</v>
      </c>
      <c r="D7" s="4">
        <v>700</v>
      </c>
      <c r="E7" s="8" t="s">
        <v>33</v>
      </c>
      <c r="F7" s="9">
        <v>0.75</v>
      </c>
    </row>
    <row r="8" spans="1:6" ht="30" x14ac:dyDescent="0.25">
      <c r="A8" s="15">
        <v>3</v>
      </c>
      <c r="B8" s="3" t="s">
        <v>31</v>
      </c>
      <c r="C8" s="4" t="s">
        <v>9</v>
      </c>
      <c r="D8" s="4">
        <v>600</v>
      </c>
      <c r="E8" s="8" t="s">
        <v>33</v>
      </c>
      <c r="F8" s="9">
        <v>0.75</v>
      </c>
    </row>
    <row r="9" spans="1:6" ht="30" x14ac:dyDescent="0.25">
      <c r="A9" s="15">
        <v>4</v>
      </c>
      <c r="B9" s="3" t="s">
        <v>32</v>
      </c>
      <c r="C9" s="4" t="s">
        <v>10</v>
      </c>
      <c r="D9" s="4">
        <v>550</v>
      </c>
      <c r="E9" s="8" t="s">
        <v>33</v>
      </c>
      <c r="F9" s="9">
        <v>0.75</v>
      </c>
    </row>
    <row r="10" spans="1:6" ht="30" x14ac:dyDescent="0.25">
      <c r="A10" s="15">
        <v>5</v>
      </c>
      <c r="B10" s="3" t="s">
        <v>11</v>
      </c>
      <c r="C10" s="4" t="s">
        <v>12</v>
      </c>
      <c r="D10" s="4">
        <v>440</v>
      </c>
      <c r="E10" s="8" t="s">
        <v>33</v>
      </c>
      <c r="F10" s="9">
        <v>0.75</v>
      </c>
    </row>
    <row r="11" spans="1:6" ht="30" x14ac:dyDescent="0.25">
      <c r="A11" s="15">
        <v>6</v>
      </c>
      <c r="B11" s="3" t="s">
        <v>13</v>
      </c>
      <c r="C11" s="4" t="s">
        <v>14</v>
      </c>
      <c r="D11" s="4">
        <v>600</v>
      </c>
      <c r="E11" s="8" t="s">
        <v>33</v>
      </c>
      <c r="F11" s="9">
        <v>0.75</v>
      </c>
    </row>
    <row r="12" spans="1:6" ht="30" x14ac:dyDescent="0.25">
      <c r="A12" s="15">
        <v>7</v>
      </c>
      <c r="B12" s="3" t="s">
        <v>22</v>
      </c>
      <c r="C12" s="4" t="s">
        <v>12</v>
      </c>
      <c r="D12" s="4">
        <v>425</v>
      </c>
      <c r="E12" s="8" t="s">
        <v>33</v>
      </c>
      <c r="F12" s="9">
        <v>0.75</v>
      </c>
    </row>
    <row r="13" spans="1:6" ht="30" x14ac:dyDescent="0.25">
      <c r="A13" s="15">
        <v>8</v>
      </c>
      <c r="B13" s="3" t="s">
        <v>23</v>
      </c>
      <c r="C13" s="4" t="s">
        <v>12</v>
      </c>
      <c r="D13" s="4">
        <v>425</v>
      </c>
      <c r="E13" s="8" t="s">
        <v>33</v>
      </c>
      <c r="F13" s="9">
        <v>0.75</v>
      </c>
    </row>
    <row r="14" spans="1:6" ht="30" x14ac:dyDescent="0.25">
      <c r="A14" s="15">
        <v>9</v>
      </c>
      <c r="B14" s="3" t="s">
        <v>15</v>
      </c>
      <c r="C14" s="4" t="s">
        <v>12</v>
      </c>
      <c r="D14" s="4">
        <v>425</v>
      </c>
      <c r="E14" s="8" t="s">
        <v>33</v>
      </c>
      <c r="F14" s="9">
        <v>0.75</v>
      </c>
    </row>
    <row r="15" spans="1:6" ht="22.5" customHeight="1" x14ac:dyDescent="0.25">
      <c r="A15" s="15">
        <v>10</v>
      </c>
      <c r="B15" s="3" t="s">
        <v>16</v>
      </c>
      <c r="C15" s="4" t="s">
        <v>12</v>
      </c>
      <c r="D15" s="4">
        <v>425</v>
      </c>
      <c r="E15" s="8" t="s">
        <v>33</v>
      </c>
      <c r="F15" s="9">
        <v>0.75</v>
      </c>
    </row>
    <row r="16" spans="1:6" ht="30" x14ac:dyDescent="0.25">
      <c r="A16" s="15">
        <v>11</v>
      </c>
      <c r="B16" s="3" t="s">
        <v>17</v>
      </c>
      <c r="C16" s="4" t="s">
        <v>12</v>
      </c>
      <c r="D16" s="4">
        <v>425</v>
      </c>
      <c r="E16" s="8" t="s">
        <v>33</v>
      </c>
      <c r="F16" s="9">
        <v>0.75</v>
      </c>
    </row>
    <row r="17" spans="1:6" ht="30" x14ac:dyDescent="0.25">
      <c r="A17" s="15">
        <v>12</v>
      </c>
      <c r="B17" s="3" t="s">
        <v>18</v>
      </c>
      <c r="C17" s="4" t="s">
        <v>12</v>
      </c>
      <c r="D17" s="4">
        <v>425</v>
      </c>
      <c r="E17" s="8" t="s">
        <v>33</v>
      </c>
      <c r="F17" s="9">
        <v>0.75</v>
      </c>
    </row>
    <row r="18" spans="1:6" ht="30" x14ac:dyDescent="0.25">
      <c r="A18" s="15">
        <v>13</v>
      </c>
      <c r="B18" s="3" t="s">
        <v>19</v>
      </c>
      <c r="C18" s="4" t="s">
        <v>20</v>
      </c>
      <c r="D18" s="4">
        <v>425</v>
      </c>
      <c r="E18" s="8" t="s">
        <v>33</v>
      </c>
      <c r="F18" s="9">
        <v>0.75</v>
      </c>
    </row>
    <row r="19" spans="1:6" ht="21.75" customHeight="1" x14ac:dyDescent="0.25">
      <c r="A19" s="20" t="s">
        <v>26</v>
      </c>
      <c r="B19" s="21"/>
      <c r="C19" s="22"/>
      <c r="D19" s="6">
        <f>SUM(D6:D18)</f>
        <v>6855</v>
      </c>
      <c r="E19" s="2"/>
      <c r="F19" s="2"/>
    </row>
    <row r="20" spans="1:6" x14ac:dyDescent="0.25">
      <c r="A20" s="2"/>
      <c r="B20" s="2"/>
      <c r="C20" s="2"/>
      <c r="D20" s="2"/>
      <c r="E20" s="2"/>
      <c r="F20" s="2"/>
    </row>
  </sheetData>
  <mergeCells count="4">
    <mergeCell ref="A19:C19"/>
    <mergeCell ref="A2:F2"/>
    <mergeCell ref="A3:F3"/>
    <mergeCell ref="A4:F4"/>
  </mergeCells>
  <pageMargins left="0.25" right="0.25" top="0.75" bottom="0.75" header="0.3" footer="0.3"/>
  <pageSetup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F12"/>
  <sheetViews>
    <sheetView workbookViewId="0">
      <selection activeCell="H15" sqref="H15"/>
    </sheetView>
  </sheetViews>
  <sheetFormatPr baseColWidth="10" defaultRowHeight="15" x14ac:dyDescent="0.25"/>
  <cols>
    <col min="1" max="1" width="4.28515625" customWidth="1"/>
    <col min="2" max="2" width="39.140625" customWidth="1"/>
    <col min="3" max="3" width="34.5703125" customWidth="1"/>
    <col min="5" max="5" width="30.5703125" customWidth="1"/>
  </cols>
  <sheetData>
    <row r="3" spans="1:6" ht="20.100000000000001" customHeight="1" x14ac:dyDescent="0.25">
      <c r="A3" s="37" t="s">
        <v>37</v>
      </c>
      <c r="B3" s="37"/>
      <c r="C3" s="37"/>
      <c r="D3" s="37"/>
      <c r="E3" s="37"/>
      <c r="F3" s="37"/>
    </row>
    <row r="4" spans="1:6" ht="20.100000000000001" customHeight="1" x14ac:dyDescent="0.25">
      <c r="A4" s="30" t="s">
        <v>43</v>
      </c>
      <c r="B4" s="30"/>
      <c r="C4" s="30"/>
      <c r="D4" s="30"/>
      <c r="E4" s="30"/>
      <c r="F4" s="30"/>
    </row>
    <row r="5" spans="1:6" ht="20.100000000000001" customHeight="1" x14ac:dyDescent="0.25">
      <c r="A5" s="37" t="s">
        <v>45</v>
      </c>
      <c r="B5" s="37"/>
      <c r="C5" s="37"/>
      <c r="D5" s="37"/>
      <c r="E5" s="37"/>
      <c r="F5" s="37"/>
    </row>
    <row r="6" spans="1:6" ht="20.100000000000001" customHeight="1" x14ac:dyDescent="0.25">
      <c r="A6" s="26" t="s">
        <v>1</v>
      </c>
      <c r="B6" s="26" t="s">
        <v>2</v>
      </c>
      <c r="C6" s="26" t="s">
        <v>3</v>
      </c>
      <c r="D6" s="26" t="s">
        <v>39</v>
      </c>
      <c r="E6" s="27" t="s">
        <v>40</v>
      </c>
      <c r="F6" s="26" t="s">
        <v>25</v>
      </c>
    </row>
    <row r="7" spans="1:6" ht="20.100000000000001" customHeight="1" x14ac:dyDescent="0.25">
      <c r="A7" s="26"/>
      <c r="B7" s="26"/>
      <c r="C7" s="26"/>
      <c r="D7" s="26"/>
      <c r="E7" s="27"/>
      <c r="F7" s="26"/>
    </row>
    <row r="8" spans="1:6" ht="20.100000000000001" customHeight="1" x14ac:dyDescent="0.25">
      <c r="A8" s="15">
        <v>1</v>
      </c>
      <c r="B8" s="3" t="s">
        <v>31</v>
      </c>
      <c r="C8" s="4" t="s">
        <v>9</v>
      </c>
      <c r="D8" s="4">
        <v>600</v>
      </c>
      <c r="E8" s="8" t="s">
        <v>33</v>
      </c>
      <c r="F8" s="16">
        <v>0.75</v>
      </c>
    </row>
    <row r="9" spans="1:6" ht="20.100000000000001" customHeight="1" x14ac:dyDescent="0.25">
      <c r="A9" s="15">
        <v>2</v>
      </c>
      <c r="B9" s="3" t="s">
        <v>11</v>
      </c>
      <c r="C9" s="4" t="s">
        <v>12</v>
      </c>
      <c r="D9" s="4">
        <v>440</v>
      </c>
      <c r="E9" s="8" t="s">
        <v>33</v>
      </c>
      <c r="F9" s="16">
        <v>0.75</v>
      </c>
    </row>
    <row r="10" spans="1:6" ht="20.100000000000001" customHeight="1" x14ac:dyDescent="0.25">
      <c r="A10" s="15">
        <v>3</v>
      </c>
      <c r="B10" s="3" t="s">
        <v>13</v>
      </c>
      <c r="C10" s="4" t="s">
        <v>14</v>
      </c>
      <c r="D10" s="4">
        <v>600</v>
      </c>
      <c r="E10" s="8" t="s">
        <v>33</v>
      </c>
      <c r="F10" s="16">
        <v>0.75</v>
      </c>
    </row>
    <row r="11" spans="1:6" ht="20.100000000000001" customHeight="1" x14ac:dyDescent="0.25">
      <c r="A11" s="26" t="s">
        <v>26</v>
      </c>
      <c r="B11" s="26"/>
      <c r="C11" s="26"/>
      <c r="D11" s="17">
        <f>SUM(D8:D10)</f>
        <v>1640</v>
      </c>
      <c r="E11" s="18"/>
      <c r="F11" s="18"/>
    </row>
    <row r="12" spans="1:6" x14ac:dyDescent="0.25">
      <c r="A12" s="2"/>
      <c r="B12" s="2"/>
      <c r="C12" s="2"/>
      <c r="D12" s="2"/>
      <c r="E12" s="2"/>
      <c r="F12" s="2"/>
    </row>
  </sheetData>
  <mergeCells count="10">
    <mergeCell ref="A11:C11"/>
    <mergeCell ref="A3:F3"/>
    <mergeCell ref="A4:F4"/>
    <mergeCell ref="A5:F5"/>
    <mergeCell ref="A6:A7"/>
    <mergeCell ref="B6:B7"/>
    <mergeCell ref="C6:C7"/>
    <mergeCell ref="D6:D7"/>
    <mergeCell ref="E6:E7"/>
    <mergeCell ref="F6:F7"/>
  </mergeCells>
  <pageMargins left="0.25" right="0.25" top="0.75" bottom="0.75" header="0.3" footer="0.3"/>
  <pageSetup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2:F12"/>
  <sheetViews>
    <sheetView workbookViewId="0">
      <selection activeCell="I10" sqref="I10"/>
    </sheetView>
  </sheetViews>
  <sheetFormatPr baseColWidth="10" defaultRowHeight="15" x14ac:dyDescent="0.25"/>
  <cols>
    <col min="1" max="1" width="4.140625" customWidth="1"/>
    <col min="2" max="2" width="37.5703125" customWidth="1"/>
    <col min="3" max="3" width="32" customWidth="1"/>
    <col min="5" max="5" width="31.5703125" customWidth="1"/>
  </cols>
  <sheetData>
    <row r="2" spans="1:6" ht="20.100000000000001" customHeight="1" x14ac:dyDescent="0.25">
      <c r="A2" s="37" t="s">
        <v>37</v>
      </c>
      <c r="B2" s="37"/>
      <c r="C2" s="37"/>
      <c r="D2" s="37"/>
      <c r="E2" s="37"/>
      <c r="F2" s="37"/>
    </row>
    <row r="3" spans="1:6" ht="20.100000000000001" customHeight="1" x14ac:dyDescent="0.25">
      <c r="A3" s="30" t="s">
        <v>43</v>
      </c>
      <c r="B3" s="30"/>
      <c r="C3" s="30"/>
      <c r="D3" s="30"/>
      <c r="E3" s="30"/>
      <c r="F3" s="30"/>
    </row>
    <row r="4" spans="1:6" ht="20.100000000000001" customHeight="1" x14ac:dyDescent="0.25">
      <c r="A4" s="37" t="s">
        <v>46</v>
      </c>
      <c r="B4" s="37"/>
      <c r="C4" s="37"/>
      <c r="D4" s="37"/>
      <c r="E4" s="37"/>
      <c r="F4" s="37"/>
    </row>
    <row r="5" spans="1:6" ht="30" customHeight="1" x14ac:dyDescent="0.25">
      <c r="A5" s="26" t="s">
        <v>1</v>
      </c>
      <c r="B5" s="26" t="s">
        <v>2</v>
      </c>
      <c r="C5" s="26" t="s">
        <v>3</v>
      </c>
      <c r="D5" s="26" t="s">
        <v>39</v>
      </c>
      <c r="E5" s="27" t="s">
        <v>40</v>
      </c>
      <c r="F5" s="26" t="s">
        <v>25</v>
      </c>
    </row>
    <row r="6" spans="1:6" ht="30" customHeight="1" x14ac:dyDescent="0.25">
      <c r="A6" s="26"/>
      <c r="B6" s="26"/>
      <c r="C6" s="26"/>
      <c r="D6" s="26"/>
      <c r="E6" s="27"/>
      <c r="F6" s="26"/>
    </row>
    <row r="7" spans="1:6" ht="30" customHeight="1" x14ac:dyDescent="0.25">
      <c r="A7" s="15">
        <v>1</v>
      </c>
      <c r="B7" s="3" t="s">
        <v>31</v>
      </c>
      <c r="C7" s="4" t="s">
        <v>9</v>
      </c>
      <c r="D7" s="4">
        <v>600</v>
      </c>
      <c r="E7" s="8" t="s">
        <v>33</v>
      </c>
      <c r="F7" s="16">
        <v>0.75</v>
      </c>
    </row>
    <row r="8" spans="1:6" ht="30" customHeight="1" x14ac:dyDescent="0.25">
      <c r="A8" s="15">
        <v>2</v>
      </c>
      <c r="B8" s="3" t="s">
        <v>11</v>
      </c>
      <c r="C8" s="4" t="s">
        <v>12</v>
      </c>
      <c r="D8" s="4">
        <v>440</v>
      </c>
      <c r="E8" s="8" t="s">
        <v>33</v>
      </c>
      <c r="F8" s="16">
        <v>0.75</v>
      </c>
    </row>
    <row r="9" spans="1:6" ht="30" customHeight="1" x14ac:dyDescent="0.25">
      <c r="A9" s="15">
        <v>3</v>
      </c>
      <c r="B9" s="3" t="s">
        <v>13</v>
      </c>
      <c r="C9" s="4" t="s">
        <v>14</v>
      </c>
      <c r="D9" s="4">
        <v>600</v>
      </c>
      <c r="E9" s="8" t="s">
        <v>33</v>
      </c>
      <c r="F9" s="16">
        <v>0.75</v>
      </c>
    </row>
    <row r="10" spans="1:6" ht="30" customHeight="1" x14ac:dyDescent="0.25">
      <c r="A10" s="26" t="s">
        <v>26</v>
      </c>
      <c r="B10" s="26"/>
      <c r="C10" s="26"/>
      <c r="D10" s="17">
        <f>SUM(D7:D9)</f>
        <v>1640</v>
      </c>
      <c r="E10" s="18"/>
      <c r="F10" s="18"/>
    </row>
    <row r="11" spans="1:6" x14ac:dyDescent="0.25">
      <c r="A11" s="19"/>
      <c r="B11" s="19"/>
      <c r="C11" s="19"/>
      <c r="D11" s="19"/>
      <c r="E11" s="19"/>
      <c r="F11" s="19"/>
    </row>
    <row r="12" spans="1:6" x14ac:dyDescent="0.25">
      <c r="A12" s="2"/>
      <c r="B12" s="2"/>
      <c r="C12" s="2"/>
      <c r="D12" s="2"/>
      <c r="E12" s="2"/>
      <c r="F12" s="2"/>
    </row>
  </sheetData>
  <mergeCells count="10">
    <mergeCell ref="A10:C10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2:G12"/>
  <sheetViews>
    <sheetView tabSelected="1" workbookViewId="0">
      <selection activeCell="J16" sqref="J16"/>
    </sheetView>
  </sheetViews>
  <sheetFormatPr baseColWidth="10" defaultRowHeight="15" x14ac:dyDescent="0.25"/>
  <cols>
    <col min="1" max="1" width="4.7109375" customWidth="1"/>
    <col min="2" max="2" width="36.140625" customWidth="1"/>
    <col min="3" max="3" width="27.7109375" customWidth="1"/>
    <col min="4" max="4" width="18.42578125" customWidth="1"/>
    <col min="5" max="5" width="25.28515625" customWidth="1"/>
  </cols>
  <sheetData>
    <row r="2" spans="1:7" x14ac:dyDescent="0.25">
      <c r="A2" s="36" t="s">
        <v>37</v>
      </c>
      <c r="B2" s="36"/>
      <c r="C2" s="36"/>
      <c r="D2" s="36"/>
      <c r="E2" s="36"/>
      <c r="F2" s="36"/>
    </row>
    <row r="3" spans="1:7" ht="15" customHeight="1" x14ac:dyDescent="0.25">
      <c r="A3" s="30" t="s">
        <v>43</v>
      </c>
      <c r="B3" s="30"/>
      <c r="C3" s="30"/>
      <c r="D3" s="30"/>
      <c r="E3" s="30"/>
      <c r="F3" s="30"/>
    </row>
    <row r="4" spans="1:7" x14ac:dyDescent="0.25">
      <c r="A4" s="36" t="s">
        <v>47</v>
      </c>
      <c r="B4" s="36"/>
      <c r="C4" s="36"/>
      <c r="D4" s="36"/>
      <c r="E4" s="36"/>
      <c r="F4" s="36"/>
    </row>
    <row r="5" spans="1:7" x14ac:dyDescent="0.25">
      <c r="A5" s="26" t="s">
        <v>1</v>
      </c>
      <c r="B5" s="26" t="s">
        <v>2</v>
      </c>
      <c r="C5" s="26" t="s">
        <v>3</v>
      </c>
      <c r="D5" s="26" t="s">
        <v>39</v>
      </c>
      <c r="E5" s="27" t="s">
        <v>40</v>
      </c>
      <c r="F5" s="26" t="s">
        <v>25</v>
      </c>
      <c r="G5" s="29"/>
    </row>
    <row r="6" spans="1:7" x14ac:dyDescent="0.25">
      <c r="A6" s="26"/>
      <c r="B6" s="26"/>
      <c r="C6" s="26"/>
      <c r="D6" s="26"/>
      <c r="E6" s="27"/>
      <c r="F6" s="26"/>
      <c r="G6" s="29"/>
    </row>
    <row r="7" spans="1:7" ht="30" x14ac:dyDescent="0.25">
      <c r="A7" s="15">
        <v>1</v>
      </c>
      <c r="B7" s="3" t="s">
        <v>48</v>
      </c>
      <c r="C7" s="4" t="s">
        <v>9</v>
      </c>
      <c r="D7" s="4">
        <v>600</v>
      </c>
      <c r="E7" s="8" t="s">
        <v>33</v>
      </c>
      <c r="F7" s="16" t="s">
        <v>42</v>
      </c>
      <c r="G7" s="29"/>
    </row>
    <row r="8" spans="1:7" ht="30" x14ac:dyDescent="0.25">
      <c r="A8" s="15">
        <v>2</v>
      </c>
      <c r="B8" s="3" t="s">
        <v>11</v>
      </c>
      <c r="C8" s="4" t="s">
        <v>12</v>
      </c>
      <c r="D8" s="4">
        <v>440</v>
      </c>
      <c r="E8" s="8" t="s">
        <v>33</v>
      </c>
      <c r="F8" s="16" t="s">
        <v>42</v>
      </c>
      <c r="G8" s="29"/>
    </row>
    <row r="9" spans="1:7" ht="30" x14ac:dyDescent="0.25">
      <c r="A9" s="15">
        <v>3</v>
      </c>
      <c r="B9" s="3" t="s">
        <v>13</v>
      </c>
      <c r="C9" s="4" t="s">
        <v>14</v>
      </c>
      <c r="D9" s="4">
        <v>600</v>
      </c>
      <c r="E9" s="8" t="s">
        <v>33</v>
      </c>
      <c r="F9" s="16" t="s">
        <v>42</v>
      </c>
      <c r="G9" s="29"/>
    </row>
    <row r="10" spans="1:7" x14ac:dyDescent="0.25">
      <c r="A10" s="26" t="s">
        <v>26</v>
      </c>
      <c r="B10" s="26"/>
      <c r="C10" s="26"/>
      <c r="D10" s="17">
        <f>SUM(D7:D9)</f>
        <v>1640</v>
      </c>
      <c r="E10" s="18"/>
      <c r="F10" s="18"/>
      <c r="G10" s="29"/>
    </row>
    <row r="11" spans="1:7" x14ac:dyDescent="0.25">
      <c r="A11" s="2"/>
      <c r="B11" s="2"/>
      <c r="C11" s="2"/>
      <c r="D11" s="2"/>
      <c r="E11" s="2"/>
      <c r="F11" s="2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</sheetData>
  <mergeCells count="10">
    <mergeCell ref="A10:C10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F20"/>
  <sheetViews>
    <sheetView workbookViewId="0">
      <selection activeCell="G12" sqref="G12"/>
    </sheetView>
  </sheetViews>
  <sheetFormatPr baseColWidth="10" defaultRowHeight="15" x14ac:dyDescent="0.25"/>
  <cols>
    <col min="1" max="1" width="4.28515625" customWidth="1"/>
    <col min="2" max="2" width="37.42578125" customWidth="1"/>
    <col min="3" max="3" width="25.5703125" customWidth="1"/>
    <col min="4" max="4" width="15.28515625" customWidth="1"/>
    <col min="5" max="5" width="32" customWidth="1"/>
  </cols>
  <sheetData>
    <row r="2" spans="1:6" x14ac:dyDescent="0.25">
      <c r="A2" s="30" t="s">
        <v>0</v>
      </c>
      <c r="B2" s="30"/>
      <c r="C2" s="30"/>
      <c r="D2" s="30"/>
      <c r="E2" s="30"/>
      <c r="F2" s="30"/>
    </row>
    <row r="3" spans="1:6" ht="15.75" customHeight="1" x14ac:dyDescent="0.25">
      <c r="A3" s="30" t="s">
        <v>43</v>
      </c>
      <c r="B3" s="30"/>
      <c r="C3" s="30"/>
      <c r="D3" s="30"/>
      <c r="E3" s="30"/>
      <c r="F3" s="30"/>
    </row>
    <row r="4" spans="1:6" x14ac:dyDescent="0.25">
      <c r="A4" s="31" t="s">
        <v>30</v>
      </c>
      <c r="B4" s="31"/>
      <c r="C4" s="31"/>
      <c r="D4" s="31"/>
      <c r="E4" s="31"/>
      <c r="F4" s="31"/>
    </row>
    <row r="5" spans="1:6" ht="30" x14ac:dyDescent="0.25">
      <c r="A5" s="5" t="s">
        <v>1</v>
      </c>
      <c r="B5" s="13" t="s">
        <v>2</v>
      </c>
      <c r="C5" s="13" t="s">
        <v>3</v>
      </c>
      <c r="D5" s="13" t="s">
        <v>4</v>
      </c>
      <c r="E5" s="32" t="s">
        <v>24</v>
      </c>
      <c r="F5" s="32" t="s">
        <v>25</v>
      </c>
    </row>
    <row r="6" spans="1:6" ht="24.95" customHeight="1" x14ac:dyDescent="0.25">
      <c r="A6" s="15">
        <v>1</v>
      </c>
      <c r="B6" s="3" t="s">
        <v>5</v>
      </c>
      <c r="C6" s="4" t="s">
        <v>6</v>
      </c>
      <c r="D6" s="1">
        <v>990</v>
      </c>
      <c r="E6" s="8" t="s">
        <v>34</v>
      </c>
      <c r="F6" s="9">
        <v>0.75</v>
      </c>
    </row>
    <row r="7" spans="1:6" ht="24.95" customHeight="1" x14ac:dyDescent="0.25">
      <c r="A7" s="15">
        <v>2</v>
      </c>
      <c r="B7" s="3" t="s">
        <v>7</v>
      </c>
      <c r="C7" s="4" t="s">
        <v>8</v>
      </c>
      <c r="D7" s="1">
        <v>700</v>
      </c>
      <c r="E7" s="8" t="s">
        <v>34</v>
      </c>
      <c r="F7" s="9">
        <v>0.75</v>
      </c>
    </row>
    <row r="8" spans="1:6" ht="24.95" customHeight="1" x14ac:dyDescent="0.25">
      <c r="A8" s="15">
        <v>3</v>
      </c>
      <c r="B8" s="3" t="s">
        <v>31</v>
      </c>
      <c r="C8" s="4" t="s">
        <v>9</v>
      </c>
      <c r="D8" s="1">
        <v>600</v>
      </c>
      <c r="E8" s="8" t="s">
        <v>34</v>
      </c>
      <c r="F8" s="9">
        <v>0.75</v>
      </c>
    </row>
    <row r="9" spans="1:6" ht="35.25" customHeight="1" x14ac:dyDescent="0.25">
      <c r="A9" s="15">
        <v>4</v>
      </c>
      <c r="B9" s="3" t="s">
        <v>32</v>
      </c>
      <c r="C9" s="4" t="s">
        <v>10</v>
      </c>
      <c r="D9" s="1">
        <v>550</v>
      </c>
      <c r="E9" s="8" t="s">
        <v>34</v>
      </c>
      <c r="F9" s="9">
        <v>0.75</v>
      </c>
    </row>
    <row r="10" spans="1:6" ht="24.95" customHeight="1" x14ac:dyDescent="0.25">
      <c r="A10" s="15">
        <v>5</v>
      </c>
      <c r="B10" s="3" t="s">
        <v>11</v>
      </c>
      <c r="C10" s="4" t="s">
        <v>12</v>
      </c>
      <c r="D10" s="1">
        <v>440</v>
      </c>
      <c r="E10" s="8" t="s">
        <v>34</v>
      </c>
      <c r="F10" s="9">
        <v>0.75</v>
      </c>
    </row>
    <row r="11" spans="1:6" ht="24.95" customHeight="1" x14ac:dyDescent="0.25">
      <c r="A11" s="15">
        <v>6</v>
      </c>
      <c r="B11" s="3" t="s">
        <v>13</v>
      </c>
      <c r="C11" s="4" t="s">
        <v>14</v>
      </c>
      <c r="D11" s="1">
        <v>600</v>
      </c>
      <c r="E11" s="8" t="s">
        <v>34</v>
      </c>
      <c r="F11" s="9">
        <v>0.75</v>
      </c>
    </row>
    <row r="12" spans="1:6" ht="24.95" customHeight="1" x14ac:dyDescent="0.25">
      <c r="A12" s="15">
        <v>7</v>
      </c>
      <c r="B12" s="3" t="s">
        <v>22</v>
      </c>
      <c r="C12" s="4" t="s">
        <v>12</v>
      </c>
      <c r="D12" s="1">
        <v>425</v>
      </c>
      <c r="E12" s="8" t="s">
        <v>34</v>
      </c>
      <c r="F12" s="9">
        <v>0.75</v>
      </c>
    </row>
    <row r="13" spans="1:6" ht="24.95" customHeight="1" x14ac:dyDescent="0.25">
      <c r="A13" s="15">
        <v>8</v>
      </c>
      <c r="B13" s="3" t="s">
        <v>23</v>
      </c>
      <c r="C13" s="4" t="s">
        <v>12</v>
      </c>
      <c r="D13" s="1">
        <v>425</v>
      </c>
      <c r="E13" s="8" t="s">
        <v>34</v>
      </c>
      <c r="F13" s="9">
        <v>0.75</v>
      </c>
    </row>
    <row r="14" spans="1:6" ht="24.95" customHeight="1" x14ac:dyDescent="0.25">
      <c r="A14" s="15">
        <v>9</v>
      </c>
      <c r="B14" s="3" t="s">
        <v>15</v>
      </c>
      <c r="C14" s="4" t="s">
        <v>12</v>
      </c>
      <c r="D14" s="1">
        <v>425</v>
      </c>
      <c r="E14" s="8" t="s">
        <v>34</v>
      </c>
      <c r="F14" s="9">
        <v>0.75</v>
      </c>
    </row>
    <row r="15" spans="1:6" ht="24.95" customHeight="1" x14ac:dyDescent="0.25">
      <c r="A15" s="15">
        <v>10</v>
      </c>
      <c r="B15" s="3" t="s">
        <v>16</v>
      </c>
      <c r="C15" s="4" t="s">
        <v>12</v>
      </c>
      <c r="D15" s="1">
        <v>425</v>
      </c>
      <c r="E15" s="8" t="s">
        <v>34</v>
      </c>
      <c r="F15" s="9">
        <v>0.75</v>
      </c>
    </row>
    <row r="16" spans="1:6" ht="24.95" customHeight="1" x14ac:dyDescent="0.25">
      <c r="A16" s="15">
        <v>11</v>
      </c>
      <c r="B16" s="3" t="s">
        <v>17</v>
      </c>
      <c r="C16" s="4" t="s">
        <v>12</v>
      </c>
      <c r="D16" s="1">
        <v>425</v>
      </c>
      <c r="E16" s="8" t="s">
        <v>34</v>
      </c>
      <c r="F16" s="9">
        <v>0.75</v>
      </c>
    </row>
    <row r="17" spans="1:6" ht="24.95" customHeight="1" x14ac:dyDescent="0.25">
      <c r="A17" s="15"/>
      <c r="B17" s="3" t="s">
        <v>18</v>
      </c>
      <c r="C17" s="4" t="s">
        <v>12</v>
      </c>
      <c r="D17" s="1">
        <v>425</v>
      </c>
      <c r="E17" s="8" t="s">
        <v>34</v>
      </c>
      <c r="F17" s="9">
        <v>0.75</v>
      </c>
    </row>
    <row r="18" spans="1:6" ht="24.95" customHeight="1" x14ac:dyDescent="0.25">
      <c r="A18" s="15"/>
      <c r="B18" s="3" t="s">
        <v>19</v>
      </c>
      <c r="C18" s="4" t="s">
        <v>20</v>
      </c>
      <c r="D18" s="1">
        <v>425</v>
      </c>
      <c r="E18" s="11" t="s">
        <v>34</v>
      </c>
      <c r="F18" s="12">
        <v>0.75</v>
      </c>
    </row>
    <row r="19" spans="1:6" ht="25.5" customHeight="1" x14ac:dyDescent="0.25">
      <c r="A19" s="33" t="s">
        <v>26</v>
      </c>
      <c r="B19" s="34"/>
      <c r="C19" s="35"/>
      <c r="D19" s="10">
        <f>SUM(D6:D18)</f>
        <v>6855</v>
      </c>
      <c r="E19" s="2"/>
      <c r="F19" s="2"/>
    </row>
    <row r="20" spans="1:6" x14ac:dyDescent="0.25">
      <c r="A20" s="2"/>
      <c r="B20" s="2"/>
      <c r="C20" s="2"/>
      <c r="D20" s="2"/>
      <c r="E20" s="2"/>
      <c r="F20" s="2"/>
    </row>
  </sheetData>
  <mergeCells count="4">
    <mergeCell ref="A2:F2"/>
    <mergeCell ref="A3:F3"/>
    <mergeCell ref="A4:F4"/>
    <mergeCell ref="A19:C19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F20"/>
  <sheetViews>
    <sheetView workbookViewId="0">
      <selection activeCell="I14" sqref="I14"/>
    </sheetView>
  </sheetViews>
  <sheetFormatPr baseColWidth="10" defaultRowHeight="15" x14ac:dyDescent="0.25"/>
  <cols>
    <col min="1" max="1" width="5.42578125" customWidth="1"/>
    <col min="2" max="2" width="38.5703125" customWidth="1"/>
    <col min="3" max="3" width="25.7109375" customWidth="1"/>
    <col min="4" max="4" width="16.28515625" customWidth="1"/>
    <col min="5" max="5" width="34.5703125" customWidth="1"/>
  </cols>
  <sheetData>
    <row r="2" spans="1:6" x14ac:dyDescent="0.25">
      <c r="A2" s="30" t="s">
        <v>0</v>
      </c>
      <c r="B2" s="30"/>
      <c r="C2" s="30"/>
      <c r="D2" s="30"/>
      <c r="E2" s="30"/>
      <c r="F2" s="30"/>
    </row>
    <row r="3" spans="1:6" ht="15.75" customHeight="1" x14ac:dyDescent="0.25">
      <c r="A3" s="30" t="s">
        <v>43</v>
      </c>
      <c r="B3" s="30"/>
      <c r="C3" s="30"/>
      <c r="D3" s="30"/>
      <c r="E3" s="30"/>
      <c r="F3" s="30"/>
    </row>
    <row r="4" spans="1:6" x14ac:dyDescent="0.25">
      <c r="A4" s="31" t="s">
        <v>29</v>
      </c>
      <c r="B4" s="31"/>
      <c r="C4" s="31"/>
      <c r="D4" s="31"/>
      <c r="E4" s="31"/>
      <c r="F4" s="31"/>
    </row>
    <row r="5" spans="1:6" ht="30" x14ac:dyDescent="0.25">
      <c r="A5" s="5" t="s">
        <v>1</v>
      </c>
      <c r="B5" s="13" t="s">
        <v>2</v>
      </c>
      <c r="C5" s="13" t="s">
        <v>3</v>
      </c>
      <c r="D5" s="13" t="s">
        <v>4</v>
      </c>
      <c r="E5" s="32" t="s">
        <v>24</v>
      </c>
      <c r="F5" s="32" t="s">
        <v>25</v>
      </c>
    </row>
    <row r="6" spans="1:6" ht="24.95" customHeight="1" x14ac:dyDescent="0.25">
      <c r="A6" s="15">
        <v>1</v>
      </c>
      <c r="B6" s="3" t="s">
        <v>5</v>
      </c>
      <c r="C6" s="4" t="s">
        <v>6</v>
      </c>
      <c r="D6" s="1">
        <v>990</v>
      </c>
      <c r="E6" s="8" t="s">
        <v>35</v>
      </c>
      <c r="F6" s="9">
        <v>0.75</v>
      </c>
    </row>
    <row r="7" spans="1:6" ht="24.95" customHeight="1" x14ac:dyDescent="0.25">
      <c r="A7" s="15">
        <v>2</v>
      </c>
      <c r="B7" s="3" t="s">
        <v>7</v>
      </c>
      <c r="C7" s="4" t="s">
        <v>8</v>
      </c>
      <c r="D7" s="1">
        <v>700</v>
      </c>
      <c r="E7" s="8" t="s">
        <v>35</v>
      </c>
      <c r="F7" s="9">
        <v>0.75</v>
      </c>
    </row>
    <row r="8" spans="1:6" ht="24.95" customHeight="1" x14ac:dyDescent="0.25">
      <c r="A8" s="15">
        <v>3</v>
      </c>
      <c r="B8" s="3" t="s">
        <v>31</v>
      </c>
      <c r="C8" s="4" t="s">
        <v>9</v>
      </c>
      <c r="D8" s="1">
        <v>300</v>
      </c>
      <c r="E8" s="8" t="s">
        <v>35</v>
      </c>
      <c r="F8" s="9">
        <v>0.75</v>
      </c>
    </row>
    <row r="9" spans="1:6" ht="35.25" customHeight="1" x14ac:dyDescent="0.25">
      <c r="A9" s="15">
        <v>4</v>
      </c>
      <c r="B9" s="3" t="s">
        <v>32</v>
      </c>
      <c r="C9" s="4" t="s">
        <v>10</v>
      </c>
      <c r="D9" s="1">
        <v>550</v>
      </c>
      <c r="E9" s="8" t="s">
        <v>35</v>
      </c>
      <c r="F9" s="9">
        <v>0.75</v>
      </c>
    </row>
    <row r="10" spans="1:6" ht="24.95" customHeight="1" x14ac:dyDescent="0.25">
      <c r="A10" s="15">
        <v>5</v>
      </c>
      <c r="B10" s="3" t="s">
        <v>11</v>
      </c>
      <c r="C10" s="4" t="s">
        <v>12</v>
      </c>
      <c r="D10" s="1">
        <v>306</v>
      </c>
      <c r="E10" s="8" t="s">
        <v>35</v>
      </c>
      <c r="F10" s="9">
        <v>0.75</v>
      </c>
    </row>
    <row r="11" spans="1:6" ht="24.95" customHeight="1" x14ac:dyDescent="0.25">
      <c r="A11" s="15">
        <v>6</v>
      </c>
      <c r="B11" s="3" t="s">
        <v>13</v>
      </c>
      <c r="C11" s="4" t="s">
        <v>14</v>
      </c>
      <c r="D11" s="1">
        <v>600</v>
      </c>
      <c r="E11" s="8" t="s">
        <v>35</v>
      </c>
      <c r="F11" s="9">
        <v>0.75</v>
      </c>
    </row>
    <row r="12" spans="1:6" ht="24.95" customHeight="1" x14ac:dyDescent="0.25">
      <c r="A12" s="15">
        <v>7</v>
      </c>
      <c r="B12" s="3" t="s">
        <v>22</v>
      </c>
      <c r="C12" s="4" t="s">
        <v>12</v>
      </c>
      <c r="D12" s="1">
        <v>425</v>
      </c>
      <c r="E12" s="8" t="s">
        <v>35</v>
      </c>
      <c r="F12" s="9">
        <v>0.75</v>
      </c>
    </row>
    <row r="13" spans="1:6" ht="24.95" customHeight="1" x14ac:dyDescent="0.25">
      <c r="A13" s="15">
        <v>8</v>
      </c>
      <c r="B13" s="3" t="s">
        <v>23</v>
      </c>
      <c r="C13" s="4" t="s">
        <v>12</v>
      </c>
      <c r="D13" s="1">
        <v>425</v>
      </c>
      <c r="E13" s="8" t="s">
        <v>35</v>
      </c>
      <c r="F13" s="9">
        <v>0.75</v>
      </c>
    </row>
    <row r="14" spans="1:6" ht="24.95" customHeight="1" x14ac:dyDescent="0.25">
      <c r="A14" s="15">
        <v>9</v>
      </c>
      <c r="B14" s="3" t="s">
        <v>15</v>
      </c>
      <c r="C14" s="4" t="s">
        <v>12</v>
      </c>
      <c r="D14" s="1">
        <v>425</v>
      </c>
      <c r="E14" s="8" t="s">
        <v>35</v>
      </c>
      <c r="F14" s="9">
        <v>0.75</v>
      </c>
    </row>
    <row r="15" spans="1:6" ht="24.95" customHeight="1" x14ac:dyDescent="0.25">
      <c r="A15" s="15">
        <v>10</v>
      </c>
      <c r="B15" s="3" t="s">
        <v>16</v>
      </c>
      <c r="C15" s="4" t="s">
        <v>12</v>
      </c>
      <c r="D15" s="1">
        <v>425</v>
      </c>
      <c r="E15" s="8" t="s">
        <v>35</v>
      </c>
      <c r="F15" s="9">
        <v>0.75</v>
      </c>
    </row>
    <row r="16" spans="1:6" ht="24.95" customHeight="1" x14ac:dyDescent="0.25">
      <c r="A16" s="15">
        <v>11</v>
      </c>
      <c r="B16" s="3" t="s">
        <v>17</v>
      </c>
      <c r="C16" s="4" t="s">
        <v>12</v>
      </c>
      <c r="D16" s="1">
        <v>425</v>
      </c>
      <c r="E16" s="8" t="s">
        <v>35</v>
      </c>
      <c r="F16" s="9">
        <v>0.75</v>
      </c>
    </row>
    <row r="17" spans="1:6" ht="24.95" customHeight="1" x14ac:dyDescent="0.25">
      <c r="A17" s="15">
        <v>12</v>
      </c>
      <c r="B17" s="3" t="s">
        <v>18</v>
      </c>
      <c r="C17" s="4" t="s">
        <v>12</v>
      </c>
      <c r="D17" s="1">
        <v>425</v>
      </c>
      <c r="E17" s="8" t="s">
        <v>35</v>
      </c>
      <c r="F17" s="9">
        <v>0.75</v>
      </c>
    </row>
    <row r="18" spans="1:6" ht="24.95" customHeight="1" x14ac:dyDescent="0.25">
      <c r="A18" s="15">
        <v>13</v>
      </c>
      <c r="B18" s="3" t="s">
        <v>19</v>
      </c>
      <c r="C18" s="4" t="s">
        <v>20</v>
      </c>
      <c r="D18" s="1">
        <v>425</v>
      </c>
      <c r="E18" s="8" t="s">
        <v>35</v>
      </c>
      <c r="F18" s="9">
        <v>0.75</v>
      </c>
    </row>
    <row r="19" spans="1:6" ht="24.95" customHeight="1" x14ac:dyDescent="0.25">
      <c r="A19" s="23" t="s">
        <v>26</v>
      </c>
      <c r="B19" s="24"/>
      <c r="C19" s="25"/>
      <c r="D19" s="7">
        <f>SUM(D6:D18)</f>
        <v>6421</v>
      </c>
      <c r="E19" s="2"/>
      <c r="F19" s="2"/>
    </row>
    <row r="20" spans="1:6" x14ac:dyDescent="0.25">
      <c r="A20" s="2"/>
      <c r="B20" s="2"/>
      <c r="C20" s="2"/>
      <c r="D20" s="2"/>
      <c r="E20" s="2"/>
      <c r="F20" s="2"/>
    </row>
  </sheetData>
  <mergeCells count="4">
    <mergeCell ref="A2:F2"/>
    <mergeCell ref="A3:F3"/>
    <mergeCell ref="A4:F4"/>
    <mergeCell ref="A19:C19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F15"/>
  <sheetViews>
    <sheetView workbookViewId="0">
      <selection activeCell="J8" sqref="J8"/>
    </sheetView>
  </sheetViews>
  <sheetFormatPr baseColWidth="10" defaultRowHeight="15" x14ac:dyDescent="0.25"/>
  <cols>
    <col min="1" max="1" width="5.140625" customWidth="1"/>
    <col min="2" max="2" width="35.85546875" customWidth="1"/>
    <col min="3" max="3" width="25.28515625" customWidth="1"/>
    <col min="4" max="4" width="15.85546875" customWidth="1"/>
    <col min="5" max="5" width="32.140625" customWidth="1"/>
  </cols>
  <sheetData>
    <row r="2" spans="1:6" x14ac:dyDescent="0.25">
      <c r="A2" s="30" t="s">
        <v>0</v>
      </c>
      <c r="B2" s="30"/>
      <c r="C2" s="30"/>
      <c r="D2" s="30"/>
      <c r="E2" s="30"/>
      <c r="F2" s="30"/>
    </row>
    <row r="3" spans="1:6" ht="15.75" customHeight="1" x14ac:dyDescent="0.25">
      <c r="A3" s="30" t="s">
        <v>43</v>
      </c>
      <c r="B3" s="30"/>
      <c r="C3" s="30"/>
      <c r="D3" s="30"/>
      <c r="E3" s="30"/>
      <c r="F3" s="30"/>
    </row>
    <row r="4" spans="1:6" x14ac:dyDescent="0.25">
      <c r="A4" s="31" t="s">
        <v>28</v>
      </c>
      <c r="B4" s="31"/>
      <c r="C4" s="31"/>
      <c r="D4" s="31"/>
      <c r="E4" s="31"/>
      <c r="F4" s="31"/>
    </row>
    <row r="5" spans="1:6" ht="30" x14ac:dyDescent="0.25">
      <c r="A5" s="5" t="s">
        <v>1</v>
      </c>
      <c r="B5" s="13" t="s">
        <v>2</v>
      </c>
      <c r="C5" s="13" t="s">
        <v>3</v>
      </c>
      <c r="D5" s="13" t="s">
        <v>4</v>
      </c>
      <c r="E5" s="32" t="s">
        <v>24</v>
      </c>
      <c r="F5" s="32" t="s">
        <v>25</v>
      </c>
    </row>
    <row r="6" spans="1:6" ht="24.95" customHeight="1" x14ac:dyDescent="0.25">
      <c r="A6" s="15">
        <v>1</v>
      </c>
      <c r="B6" s="3" t="s">
        <v>5</v>
      </c>
      <c r="C6" s="4" t="s">
        <v>6</v>
      </c>
      <c r="D6" s="1">
        <v>300</v>
      </c>
      <c r="E6" s="8" t="s">
        <v>33</v>
      </c>
      <c r="F6" s="9">
        <v>0.75</v>
      </c>
    </row>
    <row r="7" spans="1:6" ht="24.95" customHeight="1" x14ac:dyDescent="0.25">
      <c r="A7" s="15">
        <v>2</v>
      </c>
      <c r="B7" s="3" t="s">
        <v>31</v>
      </c>
      <c r="C7" s="4" t="s">
        <v>9</v>
      </c>
      <c r="D7" s="1">
        <v>325</v>
      </c>
      <c r="E7" s="8" t="s">
        <v>33</v>
      </c>
      <c r="F7" s="9">
        <v>0.75</v>
      </c>
    </row>
    <row r="8" spans="1:6" ht="37.5" customHeight="1" x14ac:dyDescent="0.25">
      <c r="A8" s="15">
        <v>3</v>
      </c>
      <c r="B8" s="3" t="s">
        <v>32</v>
      </c>
      <c r="C8" s="4" t="s">
        <v>10</v>
      </c>
      <c r="D8" s="1">
        <v>550</v>
      </c>
      <c r="E8" s="8" t="s">
        <v>33</v>
      </c>
      <c r="F8" s="9">
        <v>0.75</v>
      </c>
    </row>
    <row r="9" spans="1:6" ht="24.95" customHeight="1" x14ac:dyDescent="0.25">
      <c r="A9" s="15">
        <v>4</v>
      </c>
      <c r="B9" s="3" t="s">
        <v>11</v>
      </c>
      <c r="C9" s="4" t="s">
        <v>12</v>
      </c>
      <c r="D9" s="1">
        <v>300</v>
      </c>
      <c r="E9" s="8" t="s">
        <v>33</v>
      </c>
      <c r="F9" s="9">
        <v>0.75</v>
      </c>
    </row>
    <row r="10" spans="1:6" ht="24.95" customHeight="1" x14ac:dyDescent="0.25">
      <c r="A10" s="15">
        <v>5</v>
      </c>
      <c r="B10" s="3" t="s">
        <v>13</v>
      </c>
      <c r="C10" s="4" t="s">
        <v>14</v>
      </c>
      <c r="D10" s="1">
        <v>325</v>
      </c>
      <c r="E10" s="8" t="s">
        <v>33</v>
      </c>
      <c r="F10" s="9">
        <v>0.75</v>
      </c>
    </row>
    <row r="11" spans="1:6" ht="24.95" customHeight="1" x14ac:dyDescent="0.25">
      <c r="A11" s="15">
        <v>6</v>
      </c>
      <c r="B11" s="3" t="s">
        <v>15</v>
      </c>
      <c r="C11" s="4" t="s">
        <v>12</v>
      </c>
      <c r="D11" s="1">
        <f>425/2</f>
        <v>212.5</v>
      </c>
      <c r="E11" s="8" t="s">
        <v>33</v>
      </c>
      <c r="F11" s="9">
        <v>0.75</v>
      </c>
    </row>
    <row r="12" spans="1:6" ht="24.95" customHeight="1" x14ac:dyDescent="0.25">
      <c r="A12" s="15">
        <v>7</v>
      </c>
      <c r="B12" s="3" t="s">
        <v>16</v>
      </c>
      <c r="C12" s="4" t="s">
        <v>12</v>
      </c>
      <c r="D12" s="1">
        <f>425/2</f>
        <v>212.5</v>
      </c>
      <c r="E12" s="8" t="s">
        <v>33</v>
      </c>
      <c r="F12" s="9">
        <v>0.75</v>
      </c>
    </row>
    <row r="13" spans="1:6" ht="24.95" customHeight="1" x14ac:dyDescent="0.25">
      <c r="A13" s="15">
        <v>8</v>
      </c>
      <c r="B13" s="3" t="s">
        <v>18</v>
      </c>
      <c r="C13" s="4" t="s">
        <v>12</v>
      </c>
      <c r="D13" s="1">
        <f t="shared" ref="D13" si="0">425/2</f>
        <v>212.5</v>
      </c>
      <c r="E13" s="8" t="s">
        <v>33</v>
      </c>
      <c r="F13" s="9">
        <v>0.75</v>
      </c>
    </row>
    <row r="14" spans="1:6" ht="24.95" customHeight="1" x14ac:dyDescent="0.25">
      <c r="A14" s="15"/>
      <c r="B14" s="3"/>
      <c r="C14" s="4"/>
      <c r="D14" s="4"/>
      <c r="E14" s="8"/>
      <c r="F14" s="9"/>
    </row>
    <row r="15" spans="1:6" ht="24.95" customHeight="1" x14ac:dyDescent="0.25">
      <c r="A15" s="20" t="s">
        <v>26</v>
      </c>
      <c r="B15" s="21"/>
      <c r="C15" s="22"/>
      <c r="D15" s="6">
        <f>SUM(D6:D14)</f>
        <v>2437.5</v>
      </c>
      <c r="E15" s="2"/>
      <c r="F15" s="2"/>
    </row>
  </sheetData>
  <mergeCells count="4">
    <mergeCell ref="A2:F2"/>
    <mergeCell ref="A3:F3"/>
    <mergeCell ref="A4:F4"/>
    <mergeCell ref="A15:C15"/>
  </mergeCells>
  <pageMargins left="0.25" right="0.25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F12"/>
  <sheetViews>
    <sheetView zoomScale="110" zoomScaleNormal="110" workbookViewId="0">
      <selection activeCell="H6" sqref="H6"/>
    </sheetView>
  </sheetViews>
  <sheetFormatPr baseColWidth="10" defaultRowHeight="15" x14ac:dyDescent="0.25"/>
  <cols>
    <col min="1" max="1" width="4" customWidth="1"/>
    <col min="2" max="2" width="35.5703125" customWidth="1"/>
    <col min="3" max="3" width="27.28515625" customWidth="1"/>
    <col min="4" max="4" width="16.140625" customWidth="1"/>
    <col min="5" max="5" width="28.7109375" customWidth="1"/>
  </cols>
  <sheetData>
    <row r="2" spans="1:6" x14ac:dyDescent="0.25">
      <c r="A2" s="30" t="s">
        <v>0</v>
      </c>
      <c r="B2" s="30"/>
      <c r="C2" s="30"/>
      <c r="D2" s="30"/>
      <c r="E2" s="30"/>
      <c r="F2" s="30"/>
    </row>
    <row r="3" spans="1:6" ht="15.75" customHeight="1" x14ac:dyDescent="0.25">
      <c r="A3" s="30" t="s">
        <v>43</v>
      </c>
      <c r="B3" s="30"/>
      <c r="C3" s="30"/>
      <c r="D3" s="30"/>
      <c r="E3" s="30"/>
      <c r="F3" s="30"/>
    </row>
    <row r="4" spans="1:6" x14ac:dyDescent="0.25">
      <c r="A4" s="31" t="s">
        <v>27</v>
      </c>
      <c r="B4" s="31"/>
      <c r="C4" s="31"/>
      <c r="D4" s="31"/>
      <c r="E4" s="31"/>
      <c r="F4" s="31"/>
    </row>
    <row r="5" spans="1:6" ht="30" x14ac:dyDescent="0.25">
      <c r="A5" s="5" t="s">
        <v>1</v>
      </c>
      <c r="B5" s="13" t="s">
        <v>2</v>
      </c>
      <c r="C5" s="13" t="s">
        <v>3</v>
      </c>
      <c r="D5" s="13" t="s">
        <v>4</v>
      </c>
      <c r="E5" s="32" t="s">
        <v>24</v>
      </c>
      <c r="F5" s="32" t="s">
        <v>25</v>
      </c>
    </row>
    <row r="6" spans="1:6" ht="24.95" customHeight="1" x14ac:dyDescent="0.25">
      <c r="A6" s="15">
        <v>1</v>
      </c>
      <c r="B6" s="3" t="s">
        <v>5</v>
      </c>
      <c r="C6" s="4" t="s">
        <v>6</v>
      </c>
      <c r="D6" s="1">
        <v>300</v>
      </c>
      <c r="E6" s="8" t="s">
        <v>33</v>
      </c>
      <c r="F6" s="9">
        <v>0.75</v>
      </c>
    </row>
    <row r="7" spans="1:6" ht="24.95" customHeight="1" x14ac:dyDescent="0.25">
      <c r="A7" s="15">
        <v>2</v>
      </c>
      <c r="B7" s="3" t="s">
        <v>31</v>
      </c>
      <c r="C7" s="4" t="s">
        <v>9</v>
      </c>
      <c r="D7" s="1">
        <v>325</v>
      </c>
      <c r="E7" s="8" t="s">
        <v>33</v>
      </c>
      <c r="F7" s="9">
        <v>0.75</v>
      </c>
    </row>
    <row r="8" spans="1:6" ht="24.95" customHeight="1" x14ac:dyDescent="0.25">
      <c r="A8" s="15">
        <v>3</v>
      </c>
      <c r="B8" s="3" t="s">
        <v>32</v>
      </c>
      <c r="C8" s="4" t="s">
        <v>10</v>
      </c>
      <c r="D8" s="1">
        <v>550</v>
      </c>
      <c r="E8" s="8" t="s">
        <v>33</v>
      </c>
      <c r="F8" s="9">
        <v>0.75</v>
      </c>
    </row>
    <row r="9" spans="1:6" ht="24.95" customHeight="1" x14ac:dyDescent="0.25">
      <c r="A9" s="15">
        <v>4</v>
      </c>
      <c r="B9" s="3" t="s">
        <v>11</v>
      </c>
      <c r="C9" s="4" t="s">
        <v>12</v>
      </c>
      <c r="D9" s="1">
        <v>300</v>
      </c>
      <c r="E9" s="8" t="s">
        <v>33</v>
      </c>
      <c r="F9" s="9">
        <v>0.75</v>
      </c>
    </row>
    <row r="10" spans="1:6" ht="24.95" customHeight="1" x14ac:dyDescent="0.25">
      <c r="A10" s="15">
        <v>5</v>
      </c>
      <c r="B10" s="3" t="s">
        <v>13</v>
      </c>
      <c r="C10" s="4" t="s">
        <v>14</v>
      </c>
      <c r="D10" s="1">
        <v>600</v>
      </c>
      <c r="E10" s="8" t="s">
        <v>33</v>
      </c>
      <c r="F10" s="9">
        <v>0.75</v>
      </c>
    </row>
    <row r="11" spans="1:6" ht="24.95" customHeight="1" x14ac:dyDescent="0.25">
      <c r="A11" s="15"/>
      <c r="B11" s="3"/>
      <c r="C11" s="4"/>
      <c r="D11" s="4"/>
      <c r="E11" s="8"/>
      <c r="F11" s="9"/>
    </row>
    <row r="12" spans="1:6" ht="24.95" customHeight="1" x14ac:dyDescent="0.25">
      <c r="A12" s="20" t="s">
        <v>26</v>
      </c>
      <c r="B12" s="21"/>
      <c r="C12" s="22"/>
      <c r="D12" s="6">
        <f>SUM(D6:D11)</f>
        <v>2075</v>
      </c>
      <c r="E12" s="2"/>
      <c r="F12" s="2"/>
    </row>
  </sheetData>
  <mergeCells count="4">
    <mergeCell ref="A2:F2"/>
    <mergeCell ref="A3:F3"/>
    <mergeCell ref="A4:F4"/>
    <mergeCell ref="A12:C12"/>
  </mergeCells>
  <pageMargins left="0.25" right="0.25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12"/>
  <sheetViews>
    <sheetView workbookViewId="0">
      <selection activeCell="H9" sqref="H9"/>
    </sheetView>
  </sheetViews>
  <sheetFormatPr baseColWidth="10" defaultRowHeight="15" x14ac:dyDescent="0.25"/>
  <cols>
    <col min="1" max="1" width="4" customWidth="1"/>
    <col min="2" max="2" width="37" customWidth="1"/>
    <col min="3" max="3" width="25.85546875" customWidth="1"/>
    <col min="4" max="4" width="17.42578125" customWidth="1"/>
    <col min="5" max="5" width="32.140625" customWidth="1"/>
  </cols>
  <sheetData>
    <row r="2" spans="1:6" x14ac:dyDescent="0.25">
      <c r="A2" s="30" t="s">
        <v>0</v>
      </c>
      <c r="B2" s="30"/>
      <c r="C2" s="30"/>
      <c r="D2" s="30"/>
      <c r="E2" s="30"/>
      <c r="F2" s="30"/>
    </row>
    <row r="3" spans="1:6" ht="15.75" customHeight="1" x14ac:dyDescent="0.25">
      <c r="A3" s="30" t="s">
        <v>43</v>
      </c>
      <c r="B3" s="30"/>
      <c r="C3" s="30"/>
      <c r="D3" s="30"/>
      <c r="E3" s="30"/>
      <c r="F3" s="30"/>
    </row>
    <row r="4" spans="1:6" x14ac:dyDescent="0.25">
      <c r="A4" s="31" t="s">
        <v>36</v>
      </c>
      <c r="B4" s="31"/>
      <c r="C4" s="31"/>
      <c r="D4" s="31"/>
      <c r="E4" s="31"/>
      <c r="F4" s="31"/>
    </row>
    <row r="5" spans="1:6" ht="30" x14ac:dyDescent="0.25">
      <c r="A5" s="5" t="s">
        <v>1</v>
      </c>
      <c r="B5" s="13" t="s">
        <v>2</v>
      </c>
      <c r="C5" s="13" t="s">
        <v>3</v>
      </c>
      <c r="D5" s="13" t="s">
        <v>4</v>
      </c>
      <c r="E5" s="32" t="s">
        <v>24</v>
      </c>
      <c r="F5" s="32" t="s">
        <v>25</v>
      </c>
    </row>
    <row r="6" spans="1:6" ht="22.5" customHeight="1" x14ac:dyDescent="0.25">
      <c r="A6" s="15">
        <v>1</v>
      </c>
      <c r="B6" s="3" t="s">
        <v>5</v>
      </c>
      <c r="C6" s="4" t="s">
        <v>6</v>
      </c>
      <c r="D6" s="1">
        <v>400</v>
      </c>
      <c r="E6" s="8" t="s">
        <v>33</v>
      </c>
      <c r="F6" s="9">
        <v>0.75</v>
      </c>
    </row>
    <row r="7" spans="1:6" ht="24.95" customHeight="1" x14ac:dyDescent="0.25">
      <c r="A7" s="15">
        <v>2</v>
      </c>
      <c r="B7" s="3" t="s">
        <v>31</v>
      </c>
      <c r="C7" s="4" t="s">
        <v>9</v>
      </c>
      <c r="D7" s="1">
        <v>600</v>
      </c>
      <c r="E7" s="8" t="s">
        <v>33</v>
      </c>
      <c r="F7" s="9">
        <v>0.75</v>
      </c>
    </row>
    <row r="8" spans="1:6" ht="39" customHeight="1" x14ac:dyDescent="0.25">
      <c r="A8" s="15">
        <v>3</v>
      </c>
      <c r="B8" s="3" t="s">
        <v>32</v>
      </c>
      <c r="C8" s="4" t="s">
        <v>10</v>
      </c>
      <c r="D8" s="1">
        <v>550</v>
      </c>
      <c r="E8" s="8" t="s">
        <v>33</v>
      </c>
      <c r="F8" s="9">
        <v>0.75</v>
      </c>
    </row>
    <row r="9" spans="1:6" ht="24.95" customHeight="1" x14ac:dyDescent="0.25">
      <c r="A9" s="15">
        <v>4</v>
      </c>
      <c r="B9" s="3" t="s">
        <v>11</v>
      </c>
      <c r="C9" s="4" t="s">
        <v>12</v>
      </c>
      <c r="D9" s="1">
        <v>440</v>
      </c>
      <c r="E9" s="8" t="s">
        <v>33</v>
      </c>
      <c r="F9" s="9">
        <v>0.75</v>
      </c>
    </row>
    <row r="10" spans="1:6" ht="24.95" customHeight="1" x14ac:dyDescent="0.25">
      <c r="A10" s="15">
        <v>5</v>
      </c>
      <c r="B10" s="3" t="s">
        <v>13</v>
      </c>
      <c r="C10" s="4" t="s">
        <v>14</v>
      </c>
      <c r="D10" s="1">
        <v>600</v>
      </c>
      <c r="E10" s="8" t="s">
        <v>33</v>
      </c>
      <c r="F10" s="9">
        <v>0.75</v>
      </c>
    </row>
    <row r="11" spans="1:6" ht="24.95" customHeight="1" x14ac:dyDescent="0.25">
      <c r="A11" s="15"/>
      <c r="B11" s="3"/>
      <c r="C11" s="4"/>
      <c r="D11" s="4"/>
      <c r="E11" s="8"/>
      <c r="F11" s="9"/>
    </row>
    <row r="12" spans="1:6" ht="24.75" customHeight="1" x14ac:dyDescent="0.25">
      <c r="A12" s="20" t="s">
        <v>26</v>
      </c>
      <c r="B12" s="21"/>
      <c r="C12" s="22"/>
      <c r="D12" s="6">
        <f>SUM(D6:D11)</f>
        <v>2590</v>
      </c>
      <c r="E12" s="2"/>
      <c r="F12" s="2"/>
    </row>
  </sheetData>
  <mergeCells count="4">
    <mergeCell ref="A2:F2"/>
    <mergeCell ref="A3:F3"/>
    <mergeCell ref="A4:F4"/>
    <mergeCell ref="A12:C12"/>
  </mergeCells>
  <pageMargins left="0.25" right="0.25" top="0.75" bottom="0.75" header="0.3" footer="0.3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F10"/>
  <sheetViews>
    <sheetView workbookViewId="0">
      <selection activeCell="I12" sqref="I12"/>
    </sheetView>
  </sheetViews>
  <sheetFormatPr baseColWidth="10" defaultRowHeight="15" x14ac:dyDescent="0.25"/>
  <cols>
    <col min="1" max="1" width="3.85546875" customWidth="1"/>
    <col min="2" max="2" width="35.140625" customWidth="1"/>
    <col min="3" max="3" width="30" customWidth="1"/>
    <col min="4" max="4" width="15.28515625" customWidth="1"/>
    <col min="5" max="5" width="25" customWidth="1"/>
  </cols>
  <sheetData>
    <row r="2" spans="1:6" x14ac:dyDescent="0.25">
      <c r="A2" s="37" t="s">
        <v>37</v>
      </c>
      <c r="B2" s="37"/>
      <c r="C2" s="37"/>
      <c r="D2" s="37"/>
      <c r="E2" s="37"/>
      <c r="F2" s="37"/>
    </row>
    <row r="3" spans="1:6" x14ac:dyDescent="0.25">
      <c r="A3" s="30" t="s">
        <v>43</v>
      </c>
      <c r="B3" s="30"/>
      <c r="C3" s="30"/>
      <c r="D3" s="30"/>
      <c r="E3" s="30"/>
      <c r="F3" s="30"/>
    </row>
    <row r="4" spans="1:6" x14ac:dyDescent="0.25">
      <c r="A4" s="37" t="s">
        <v>38</v>
      </c>
      <c r="B4" s="37"/>
      <c r="C4" s="37"/>
      <c r="D4" s="37"/>
      <c r="E4" s="37"/>
      <c r="F4" s="37"/>
    </row>
    <row r="5" spans="1:6" x14ac:dyDescent="0.25">
      <c r="A5" s="5" t="s">
        <v>1</v>
      </c>
      <c r="B5" s="13" t="s">
        <v>2</v>
      </c>
      <c r="C5" s="13" t="s">
        <v>3</v>
      </c>
      <c r="D5" s="13" t="s">
        <v>39</v>
      </c>
      <c r="E5" s="14" t="s">
        <v>40</v>
      </c>
      <c r="F5" s="13" t="s">
        <v>25</v>
      </c>
    </row>
    <row r="6" spans="1:6" ht="30" x14ac:dyDescent="0.25">
      <c r="A6" s="15">
        <v>1</v>
      </c>
      <c r="B6" s="3" t="s">
        <v>31</v>
      </c>
      <c r="C6" s="4" t="s">
        <v>9</v>
      </c>
      <c r="D6" s="4">
        <v>600</v>
      </c>
      <c r="E6" s="8" t="s">
        <v>33</v>
      </c>
      <c r="F6" s="16">
        <v>0.75</v>
      </c>
    </row>
    <row r="7" spans="1:6" ht="30" x14ac:dyDescent="0.25">
      <c r="A7" s="15">
        <v>2</v>
      </c>
      <c r="B7" s="3" t="s">
        <v>31</v>
      </c>
      <c r="C7" s="4" t="s">
        <v>10</v>
      </c>
      <c r="D7" s="4">
        <v>550</v>
      </c>
      <c r="E7" s="8" t="s">
        <v>33</v>
      </c>
      <c r="F7" s="16">
        <v>0.75</v>
      </c>
    </row>
    <row r="8" spans="1:6" ht="30" x14ac:dyDescent="0.25">
      <c r="A8" s="15">
        <v>3</v>
      </c>
      <c r="B8" s="3" t="s">
        <v>11</v>
      </c>
      <c r="C8" s="4" t="s">
        <v>12</v>
      </c>
      <c r="D8" s="4">
        <v>440</v>
      </c>
      <c r="E8" s="8" t="s">
        <v>33</v>
      </c>
      <c r="F8" s="16">
        <v>0.75</v>
      </c>
    </row>
    <row r="9" spans="1:6" ht="30" x14ac:dyDescent="0.25">
      <c r="A9" s="15">
        <v>4</v>
      </c>
      <c r="B9" s="3" t="s">
        <v>13</v>
      </c>
      <c r="C9" s="4" t="s">
        <v>14</v>
      </c>
      <c r="D9" s="4">
        <v>600</v>
      </c>
      <c r="E9" s="8" t="s">
        <v>33</v>
      </c>
      <c r="F9" s="16">
        <v>0.75</v>
      </c>
    </row>
    <row r="10" spans="1:6" x14ac:dyDescent="0.25">
      <c r="A10" s="26" t="s">
        <v>26</v>
      </c>
      <c r="B10" s="26"/>
      <c r="C10" s="26"/>
      <c r="D10" s="17">
        <f>SUM(D6:D9)</f>
        <v>2190</v>
      </c>
      <c r="E10" s="18"/>
      <c r="F10" s="18"/>
    </row>
  </sheetData>
  <mergeCells count="4">
    <mergeCell ref="A10:C10"/>
    <mergeCell ref="A2:F2"/>
    <mergeCell ref="A3:F3"/>
    <mergeCell ref="A4:F4"/>
  </mergeCells>
  <pageMargins left="0.25" right="0.25" top="0.75" bottom="0.75" header="0.3" footer="0.3"/>
  <pageSetup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F14"/>
  <sheetViews>
    <sheetView workbookViewId="0">
      <selection activeCell="D13" sqref="D13"/>
    </sheetView>
  </sheetViews>
  <sheetFormatPr baseColWidth="10" defaultRowHeight="15" x14ac:dyDescent="0.25"/>
  <cols>
    <col min="1" max="1" width="4" customWidth="1"/>
    <col min="2" max="2" width="33.5703125" customWidth="1"/>
    <col min="3" max="3" width="32" customWidth="1"/>
    <col min="4" max="4" width="13.28515625" customWidth="1"/>
    <col min="5" max="5" width="27.7109375" customWidth="1"/>
  </cols>
  <sheetData>
    <row r="3" spans="1:6" x14ac:dyDescent="0.25">
      <c r="A3" s="28" t="s">
        <v>37</v>
      </c>
      <c r="B3" s="28"/>
      <c r="C3" s="28"/>
      <c r="D3" s="28"/>
      <c r="E3" s="28"/>
      <c r="F3" s="28"/>
    </row>
    <row r="4" spans="1:6" ht="20.100000000000001" customHeight="1" x14ac:dyDescent="0.25">
      <c r="A4" s="30" t="s">
        <v>43</v>
      </c>
      <c r="B4" s="30"/>
      <c r="C4" s="30"/>
      <c r="D4" s="30"/>
      <c r="E4" s="30"/>
      <c r="F4" s="30"/>
    </row>
    <row r="5" spans="1:6" ht="20.100000000000001" customHeight="1" x14ac:dyDescent="0.25">
      <c r="A5" s="37" t="s">
        <v>41</v>
      </c>
      <c r="B5" s="37"/>
      <c r="C5" s="37"/>
      <c r="D5" s="37"/>
      <c r="E5" s="37"/>
      <c r="F5" s="37"/>
    </row>
    <row r="6" spans="1:6" ht="20.100000000000001" customHeight="1" x14ac:dyDescent="0.25">
      <c r="A6" s="26" t="s">
        <v>1</v>
      </c>
      <c r="B6" s="26" t="s">
        <v>2</v>
      </c>
      <c r="C6" s="26" t="s">
        <v>3</v>
      </c>
      <c r="D6" s="26" t="s">
        <v>39</v>
      </c>
      <c r="E6" s="27" t="s">
        <v>40</v>
      </c>
      <c r="F6" s="26" t="s">
        <v>25</v>
      </c>
    </row>
    <row r="7" spans="1:6" ht="6" customHeight="1" x14ac:dyDescent="0.25">
      <c r="A7" s="26"/>
      <c r="B7" s="26"/>
      <c r="C7" s="26"/>
      <c r="D7" s="26"/>
      <c r="E7" s="27"/>
      <c r="F7" s="26"/>
    </row>
    <row r="8" spans="1:6" ht="20.100000000000001" customHeight="1" x14ac:dyDescent="0.25">
      <c r="A8" s="15">
        <v>1</v>
      </c>
      <c r="B8" s="3" t="s">
        <v>31</v>
      </c>
      <c r="C8" s="4" t="s">
        <v>9</v>
      </c>
      <c r="D8" s="4">
        <v>600</v>
      </c>
      <c r="E8" s="8" t="s">
        <v>33</v>
      </c>
      <c r="F8" s="16" t="s">
        <v>42</v>
      </c>
    </row>
    <row r="9" spans="1:6" ht="20.100000000000001" customHeight="1" x14ac:dyDescent="0.25">
      <c r="A9" s="15">
        <v>2</v>
      </c>
      <c r="B9" s="3" t="s">
        <v>32</v>
      </c>
      <c r="C9" s="4" t="s">
        <v>10</v>
      </c>
      <c r="D9" s="4">
        <v>550</v>
      </c>
      <c r="E9" s="8" t="s">
        <v>33</v>
      </c>
      <c r="F9" s="16" t="s">
        <v>42</v>
      </c>
    </row>
    <row r="10" spans="1:6" ht="20.100000000000001" customHeight="1" x14ac:dyDescent="0.25">
      <c r="A10" s="15">
        <v>3</v>
      </c>
      <c r="B10" s="3" t="s">
        <v>11</v>
      </c>
      <c r="C10" s="4" t="s">
        <v>12</v>
      </c>
      <c r="D10" s="4">
        <v>440</v>
      </c>
      <c r="E10" s="8" t="s">
        <v>33</v>
      </c>
      <c r="F10" s="16" t="s">
        <v>42</v>
      </c>
    </row>
    <row r="11" spans="1:6" ht="20.100000000000001" customHeight="1" x14ac:dyDescent="0.25">
      <c r="A11" s="15">
        <v>4</v>
      </c>
      <c r="B11" s="3" t="s">
        <v>13</v>
      </c>
      <c r="C11" s="4" t="s">
        <v>14</v>
      </c>
      <c r="D11" s="4">
        <v>600</v>
      </c>
      <c r="E11" s="8" t="s">
        <v>33</v>
      </c>
      <c r="F11" s="16" t="s">
        <v>42</v>
      </c>
    </row>
    <row r="12" spans="1:6" ht="20.100000000000001" customHeight="1" x14ac:dyDescent="0.25">
      <c r="A12" s="26" t="s">
        <v>26</v>
      </c>
      <c r="B12" s="26"/>
      <c r="C12" s="26"/>
      <c r="D12" s="17">
        <f>SUM(D8:D11)</f>
        <v>2190</v>
      </c>
      <c r="E12" s="18"/>
      <c r="F12" s="18"/>
    </row>
    <row r="13" spans="1:6" x14ac:dyDescent="0.25">
      <c r="A13" s="2"/>
      <c r="B13" s="2"/>
      <c r="C13" s="2"/>
      <c r="D13" s="2"/>
      <c r="E13" s="2"/>
      <c r="F13" s="2"/>
    </row>
    <row r="14" spans="1:6" x14ac:dyDescent="0.25">
      <c r="A14" s="2"/>
      <c r="B14" s="2"/>
      <c r="C14" s="2"/>
      <c r="D14" s="2"/>
      <c r="E14" s="2"/>
      <c r="F14" s="2"/>
    </row>
  </sheetData>
  <mergeCells count="10">
    <mergeCell ref="A12:C12"/>
    <mergeCell ref="A3:F3"/>
    <mergeCell ref="A4:F4"/>
    <mergeCell ref="A5:F5"/>
    <mergeCell ref="A6:A7"/>
    <mergeCell ref="B6:B7"/>
    <mergeCell ref="C6:C7"/>
    <mergeCell ref="D6:D7"/>
    <mergeCell ref="E6:E7"/>
    <mergeCell ref="F6:F7"/>
  </mergeCells>
  <pageMargins left="0.25" right="0.25" top="0.75" bottom="0.75" header="0.3" footer="0.3"/>
  <pageSetup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F12"/>
  <sheetViews>
    <sheetView workbookViewId="0">
      <selection activeCell="I17" sqref="I17"/>
    </sheetView>
  </sheetViews>
  <sheetFormatPr baseColWidth="10" defaultRowHeight="15" x14ac:dyDescent="0.25"/>
  <cols>
    <col min="1" max="1" width="4.7109375" customWidth="1"/>
    <col min="2" max="2" width="34.5703125" customWidth="1"/>
    <col min="3" max="3" width="32.85546875" customWidth="1"/>
    <col min="5" max="5" width="28.5703125" customWidth="1"/>
  </cols>
  <sheetData>
    <row r="2" spans="1:6" ht="20.100000000000001" customHeight="1" x14ac:dyDescent="0.25">
      <c r="A2" s="37" t="s">
        <v>37</v>
      </c>
      <c r="B2" s="37"/>
      <c r="C2" s="37"/>
      <c r="D2" s="37"/>
      <c r="E2" s="37"/>
      <c r="F2" s="37"/>
    </row>
    <row r="3" spans="1:6" ht="20.100000000000001" customHeight="1" x14ac:dyDescent="0.25">
      <c r="A3" s="30" t="s">
        <v>43</v>
      </c>
      <c r="B3" s="30"/>
      <c r="C3" s="30"/>
      <c r="D3" s="30"/>
      <c r="E3" s="30"/>
      <c r="F3" s="30"/>
    </row>
    <row r="4" spans="1:6" ht="20.100000000000001" customHeight="1" x14ac:dyDescent="0.25">
      <c r="A4" s="37" t="s">
        <v>44</v>
      </c>
      <c r="B4" s="37"/>
      <c r="C4" s="37"/>
      <c r="D4" s="37"/>
      <c r="E4" s="37"/>
      <c r="F4" s="37"/>
    </row>
    <row r="5" spans="1:6" ht="20.100000000000001" customHeight="1" x14ac:dyDescent="0.25">
      <c r="A5" s="26" t="s">
        <v>1</v>
      </c>
      <c r="B5" s="26" t="s">
        <v>2</v>
      </c>
      <c r="C5" s="26" t="s">
        <v>3</v>
      </c>
      <c r="D5" s="26" t="s">
        <v>39</v>
      </c>
      <c r="E5" s="27" t="s">
        <v>40</v>
      </c>
      <c r="F5" s="26" t="s">
        <v>25</v>
      </c>
    </row>
    <row r="6" spans="1:6" ht="20.100000000000001" customHeight="1" x14ac:dyDescent="0.25">
      <c r="A6" s="26"/>
      <c r="B6" s="26"/>
      <c r="C6" s="26"/>
      <c r="D6" s="26"/>
      <c r="E6" s="27"/>
      <c r="F6" s="26"/>
    </row>
    <row r="7" spans="1:6" ht="20.100000000000001" customHeight="1" x14ac:dyDescent="0.25">
      <c r="A7" s="15">
        <v>1</v>
      </c>
      <c r="B7" s="3" t="s">
        <v>31</v>
      </c>
      <c r="C7" s="4" t="s">
        <v>9</v>
      </c>
      <c r="D7" s="4">
        <v>600</v>
      </c>
      <c r="E7" s="8" t="s">
        <v>33</v>
      </c>
      <c r="F7" s="16" t="s">
        <v>42</v>
      </c>
    </row>
    <row r="8" spans="1:6" ht="20.100000000000001" customHeight="1" x14ac:dyDescent="0.25">
      <c r="A8" s="15">
        <v>2</v>
      </c>
      <c r="B8" s="3" t="s">
        <v>32</v>
      </c>
      <c r="C8" s="4" t="s">
        <v>10</v>
      </c>
      <c r="D8" s="4">
        <f>550</f>
        <v>550</v>
      </c>
      <c r="E8" s="8" t="s">
        <v>33</v>
      </c>
      <c r="F8" s="16" t="s">
        <v>42</v>
      </c>
    </row>
    <row r="9" spans="1:6" ht="20.100000000000001" customHeight="1" x14ac:dyDescent="0.25">
      <c r="A9" s="15">
        <v>3</v>
      </c>
      <c r="B9" s="3" t="s">
        <v>11</v>
      </c>
      <c r="C9" s="4" t="s">
        <v>12</v>
      </c>
      <c r="D9" s="4">
        <v>440</v>
      </c>
      <c r="E9" s="8" t="s">
        <v>33</v>
      </c>
      <c r="F9" s="16" t="s">
        <v>42</v>
      </c>
    </row>
    <row r="10" spans="1:6" ht="20.100000000000001" customHeight="1" x14ac:dyDescent="0.25">
      <c r="A10" s="15">
        <v>4</v>
      </c>
      <c r="B10" s="3" t="s">
        <v>13</v>
      </c>
      <c r="C10" s="4" t="s">
        <v>14</v>
      </c>
      <c r="D10" s="4">
        <v>600</v>
      </c>
      <c r="E10" s="8" t="s">
        <v>33</v>
      </c>
      <c r="F10" s="16" t="s">
        <v>42</v>
      </c>
    </row>
    <row r="11" spans="1:6" ht="20.100000000000001" customHeight="1" x14ac:dyDescent="0.25">
      <c r="A11" s="26" t="s">
        <v>26</v>
      </c>
      <c r="B11" s="26"/>
      <c r="C11" s="26"/>
      <c r="D11" s="17">
        <f>SUM(D7:D10)</f>
        <v>2190</v>
      </c>
      <c r="E11" s="18"/>
      <c r="F11" s="18"/>
    </row>
    <row r="12" spans="1:6" x14ac:dyDescent="0.25">
      <c r="A12" s="2"/>
      <c r="B12" s="2"/>
      <c r="C12" s="2"/>
      <c r="D12" s="2"/>
      <c r="E12" s="2"/>
      <c r="F12" s="2"/>
    </row>
  </sheetData>
  <mergeCells count="10">
    <mergeCell ref="A11:C11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2020</vt:lpstr>
      <vt:lpstr>feb-2020</vt:lpstr>
      <vt:lpstr>marzo 2020</vt:lpstr>
      <vt:lpstr>abril 2020</vt:lpstr>
      <vt:lpstr>mayo 2020</vt:lpstr>
      <vt:lpstr>junio 2020</vt:lpstr>
      <vt:lpstr>julio 2020</vt:lpstr>
      <vt:lpstr>agost.2020</vt:lpstr>
      <vt:lpstr>sept.. 2020</vt:lpstr>
      <vt:lpstr>oct. 2020</vt:lpstr>
      <vt:lpstr>nov. 2020</vt:lpstr>
      <vt:lpstr>dic.2020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2021-01-18T16:01:49Z</cp:lastPrinted>
  <dcterms:created xsi:type="dcterms:W3CDTF">2020-07-13T17:33:26Z</dcterms:created>
  <dcterms:modified xsi:type="dcterms:W3CDTF">2021-01-18T16:02:18Z</dcterms:modified>
</cp:coreProperties>
</file>