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8. Remuneraciones 2020\"/>
    </mc:Choice>
  </mc:AlternateContent>
  <bookViews>
    <workbookView xWindow="0" yWindow="0" windowWidth="20490" windowHeight="7695" firstSheet="5" activeTab="10"/>
  </bookViews>
  <sheets>
    <sheet name="enero 2020" sheetId="3" r:id="rId1"/>
    <sheet name="feb. 2020" sheetId="4" r:id="rId2"/>
    <sheet name="marzo 2020" sheetId="6" r:id="rId3"/>
    <sheet name="abril 2020" sheetId="7" r:id="rId4"/>
    <sheet name="mayo 2020" sheetId="8" r:id="rId5"/>
    <sheet name="junio 2020" sheetId="9" r:id="rId6"/>
    <sheet name="julio 2020" sheetId="10" r:id="rId7"/>
    <sheet name="agost.-sept. 2020" sheetId="11" r:id="rId8"/>
    <sheet name="octubre de 2020" sheetId="12" r:id="rId9"/>
    <sheet name="nov. 2020" sheetId="13" r:id="rId10"/>
    <sheet name="dic. 2020" sheetId="14" r:id="rId11"/>
  </sheets>
  <calcPr calcId="152511"/>
</workbook>
</file>

<file path=xl/calcChain.xml><?xml version="1.0" encoding="utf-8"?>
<calcChain xmlns="http://schemas.openxmlformats.org/spreadsheetml/2006/main">
  <c r="D15" i="8" l="1"/>
  <c r="A7" i="8"/>
  <c r="A8" i="8" s="1"/>
  <c r="A9" i="8" s="1"/>
  <c r="A10" i="8" s="1"/>
  <c r="A11" i="8" s="1"/>
  <c r="A12" i="8" s="1"/>
  <c r="A13" i="8" s="1"/>
  <c r="A14" i="8" s="1"/>
  <c r="D15" i="7" l="1"/>
  <c r="A8" i="7"/>
  <c r="A9" i="7" s="1"/>
  <c r="A10" i="7" s="1"/>
  <c r="A11" i="7" s="1"/>
  <c r="A12" i="7" s="1"/>
  <c r="A13" i="7" s="1"/>
  <c r="A14" i="7" s="1"/>
  <c r="A7" i="7"/>
  <c r="D15" i="6" l="1"/>
  <c r="A7" i="6"/>
  <c r="A8" i="6" s="1"/>
  <c r="A9" i="6" s="1"/>
  <c r="A10" i="6" s="1"/>
  <c r="A11" i="6" s="1"/>
  <c r="A12" i="6" s="1"/>
  <c r="A13" i="6" s="1"/>
  <c r="A14" i="6" s="1"/>
  <c r="D15" i="4"/>
  <c r="A7" i="4"/>
  <c r="A8" i="4" s="1"/>
  <c r="A9" i="4" s="1"/>
  <c r="A10" i="4" s="1"/>
  <c r="A11" i="4" s="1"/>
  <c r="A12" i="4" s="1"/>
  <c r="A13" i="4" s="1"/>
  <c r="A14" i="4" s="1"/>
  <c r="D14" i="3"/>
  <c r="D12" i="3"/>
  <c r="D11" i="3"/>
  <c r="A7" i="3" l="1"/>
  <c r="A8" i="3" s="1"/>
  <c r="A9" i="3" s="1"/>
  <c r="A10" i="3" s="1"/>
  <c r="A11" i="3" s="1"/>
  <c r="A12" i="3" s="1"/>
  <c r="A13" i="3" s="1"/>
  <c r="A14" i="3" s="1"/>
  <c r="D15" i="3" l="1"/>
</calcChain>
</file>

<file path=xl/sharedStrings.xml><?xml version="1.0" encoding="utf-8"?>
<sst xmlns="http://schemas.openxmlformats.org/spreadsheetml/2006/main" count="225" uniqueCount="43">
  <si>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</si>
  <si>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</si>
  <si>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</si>
  <si>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</si>
  <si>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</si>
  <si>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</si>
  <si>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</si>
  <si>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LCAM</t>
  </si>
  <si>
    <t>CONCEPTO</t>
  </si>
  <si>
    <t>F.PARQUE</t>
  </si>
  <si>
    <t>PEDRO ANTONIO LUNA</t>
  </si>
  <si>
    <t>AUXILIAR MTTO. DE TOBOGANES Y PISCINAS</t>
  </si>
  <si>
    <t>IMELDA ESTER CASTILLO DE ALAS</t>
  </si>
  <si>
    <t>COCINERA PARQUE RECREATIVO</t>
  </si>
  <si>
    <t>EDWIN LEONIDES ALVARADO CARTAGENA</t>
  </si>
  <si>
    <t>MTTO PARQUE RECREATIVO</t>
  </si>
  <si>
    <t>AXULIAR DE COCINA PARQUE RECREATIVO</t>
  </si>
  <si>
    <t>EDITH YAMILETH HERNANDEZ RIVAS</t>
  </si>
  <si>
    <t>ENCARGADO DE TAQUILLA</t>
  </si>
  <si>
    <t>BLANCA YANETH DIMAS RAMIREZ</t>
  </si>
  <si>
    <t>CAJERA PARQUE RECREATIVO</t>
  </si>
  <si>
    <t>YOBANI ERNESTO PINEDA URIAS</t>
  </si>
  <si>
    <t>MTTO GENERAL EN EL TURICENTRO MUNICIPAL</t>
  </si>
  <si>
    <t>WILIAN ISAIAS ALVAREZ DUARTE</t>
  </si>
  <si>
    <t>MTTO GENERAL  Y ZONAS VERDES DEL TURICENTRO MUNICIPAL</t>
  </si>
  <si>
    <t>ESTELY JUDITH SERMEÑO CLAVEL</t>
  </si>
  <si>
    <t>CORRESPONDIENTE AL MES DE:  ENERO  2020</t>
  </si>
  <si>
    <t>FANNY JUDITH PALACIOS VALLE</t>
  </si>
  <si>
    <t>ADMINISTRADOR DEL TURICENTRO MUNICIPAL</t>
  </si>
  <si>
    <t>CORRESPONDIENTE AL MES DE:  FEBRERO  2020</t>
  </si>
  <si>
    <t>REMUNERACIONES DE  SUELDOS A EMPLEADOS MUNICIPALES.</t>
  </si>
  <si>
    <t>CORRESPONDIENTE AL MES DE:  MARZO  2020</t>
  </si>
  <si>
    <t>CORRESPONDIENTE AL MES DE:  ABRIL 2020</t>
  </si>
  <si>
    <t>REMUNERACIONES  DE  SUELDOS A EMPLEADOS MUNICIPALES.</t>
  </si>
  <si>
    <t>INCAPACITADA POR MATERNIDAD</t>
  </si>
  <si>
    <t>CORRESPONDIENTE AL MES DE: MAYO 2020</t>
  </si>
  <si>
    <t>NOTA</t>
  </si>
  <si>
    <t>EL MES DE JUNIO SE PAGÓ JUNTO CON LA PLANILLA DEL 25%, RAZÓN POR LA CUAL NO SE ENCUENTRA EN ESTA PLANILLA.</t>
  </si>
  <si>
    <t>EL MES DE JULIO SE PAGÓ JUNTO CON LA PLANILLA DEL 25%, RAZÓN POR LA CUAL NO SE ENCUENTRA EN ESTA PLANILLA.</t>
  </si>
  <si>
    <t>EN EL MES  DE AGOSTO Y SEPTIEMBRE SE PAGÓ JUNTO CON LA PLANILLA DEL 25%, RAZÓN POR LA CUAL NO SE ENCUENTRA EN ESTA PLANILLA.</t>
  </si>
  <si>
    <t>EL MES DE OCTUBRE  SE PAGÓ JUNTO CON LA PLANILLA DEL FONDOS PROPIOS, RAZÓN POR LA CUAL NO SE ENCUENTRA EN ESTA PLANILLA.</t>
  </si>
  <si>
    <t>EL MES DE NOVIEMBRE  SE PAGÓ JUNTO CON LA PLANILLA DEL FONDOS PROPIOS, RAZÓN POR LA CUAL NO SE ENCUENTRA EN ESTA PLANILLA.</t>
  </si>
  <si>
    <t>EL MES DE DICIEMBRE  SE PAGÓ JUNTO CON LA PLANILLA DEL FONDOS PROPIOS, RAZÓN POR LA CUAL NO SE ENCUENTRA EN ESTA PLANILLA.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</si>
</sst>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44" fontId="3" fillId="2" borderId="1" xfId="1" applyFont="1" applyFill="1" applyBorder="1" applyAlignment="1">
      <alignment vertical="center"/>
    </xf>
    <xf numFmtId="0" fontId="0" fillId="0" borderId="0" xfId="0" applyFont="1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4" fontId="3" fillId="2" borderId="1" xfId="1" applyFont="1" applyFill="1" applyBorder="1" applyAlignment="1">
      <alignment horizontal="center"/>
    </xf>
    <xf numFmtId="9" fontId="3" fillId="2" borderId="1" xfId="1" applyNumberFormat="1" applyFont="1" applyFill="1" applyBorder="1" applyAlignment="1">
      <alignment horizontal="center"/>
    </xf>
    <xf numFmtId="44" fontId="2" fillId="3" borderId="1" xfId="1" applyFont="1" applyFill="1" applyBorder="1" applyAlignment="1">
      <alignment vertical="center"/>
    </xf>
    <xf numFmtId="44" fontId="2" fillId="0" borderId="0" xfId="1" applyFont="1" applyAlignment="1">
      <alignment vertical="center"/>
    </xf>
    <xf numFmtId="4" fontId="2" fillId="0" borderId="0" xfId="0" applyNumberFormat="1" applyFont="1" applyAlignment="1">
      <alignment vertical="center"/>
    </xf>
    <xf numFmtId="44" fontId="5" fillId="2" borderId="1" xfId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4" fontId="10" fillId="2" borderId="1" xfId="1" applyFont="1" applyFill="1" applyBorder="1" applyAlignment="1">
      <alignment horizontal="center"/>
    </xf>
    <xf numFmtId="9" fontId="10" fillId="2" borderId="1" xfId="1" applyNumberFormat="1" applyFont="1" applyFill="1" applyBorder="1" applyAlignment="1">
      <alignment horizontal="center"/>
    </xf>
    <xf numFmtId="44" fontId="7" fillId="3" borderId="1" xfId="1" applyFont="1" applyFill="1" applyBorder="1" applyAlignment="1">
      <alignment vertical="center"/>
    </xf>
    <xf numFmtId="44" fontId="11" fillId="0" borderId="0" xfId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vertical="center" wrapText="1"/>
    </xf>
    <xf numFmtId="44" fontId="5" fillId="3" borderId="1" xfId="1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6953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6"/>
  <sheetViews>
    <sheetView workbookViewId="0">
      <selection activeCell="B20" sqref="B20"/>
    </sheetView>
  </sheetViews>
  <sheetFormatPr baseColWidth="10" defaultRowHeight="15" x14ac:dyDescent="0.25"/>
  <cols>
    <col min="1" max="1" width="5.85546875" customWidth="1"/>
    <col min="2" max="2" width="40.7109375" customWidth="1"/>
    <col min="3" max="3" width="44.28515625" customWidth="1"/>
    <col min="6" max="6" width="12.42578125" customWidth="1"/>
  </cols>
  <sheetData>
    <row r="1" spans="1:6" ht="15.75" x14ac:dyDescent="0.25">
      <c r="A1" s="28" t="s">
        <v>0</v>
      </c>
      <c r="B1" s="28"/>
      <c r="C1" s="28"/>
      <c r="D1" s="28"/>
      <c r="E1" s="28"/>
      <c r="F1" s="28"/>
    </row>
    <row r="2" spans="1:6" ht="15.75" x14ac:dyDescent="0.25">
      <c r="A2" s="28" t="s">
        <v>30</v>
      </c>
      <c r="B2" s="28"/>
      <c r="C2" s="28"/>
      <c r="D2" s="28"/>
      <c r="E2" s="28"/>
      <c r="F2" s="28"/>
    </row>
    <row r="3" spans="1:6" ht="15.75" x14ac:dyDescent="0.25">
      <c r="A3" s="28" t="s">
        <v>26</v>
      </c>
      <c r="B3" s="28"/>
      <c r="C3" s="28"/>
      <c r="D3" s="28"/>
      <c r="E3" s="28"/>
      <c r="F3" s="28"/>
    </row>
    <row r="4" spans="1:6" x14ac:dyDescent="0.25">
      <c r="A4" s="29" t="s">
        <v>1</v>
      </c>
      <c r="B4" s="29" t="s">
        <v>2</v>
      </c>
      <c r="C4" s="29" t="s">
        <v>3</v>
      </c>
      <c r="D4" s="30" t="s">
        <v>4</v>
      </c>
      <c r="E4" s="31" t="s">
        <v>8</v>
      </c>
      <c r="F4" s="31" t="s">
        <v>5</v>
      </c>
    </row>
    <row r="5" spans="1:6" x14ac:dyDescent="0.25">
      <c r="A5" s="29"/>
      <c r="B5" s="29"/>
      <c r="C5" s="29"/>
      <c r="D5" s="30"/>
      <c r="E5" s="31"/>
      <c r="F5" s="31"/>
    </row>
    <row r="6" spans="1:6" x14ac:dyDescent="0.25">
      <c r="A6" s="3">
        <v>1</v>
      </c>
      <c r="B6" s="4" t="s">
        <v>27</v>
      </c>
      <c r="C6" s="19" t="s">
        <v>28</v>
      </c>
      <c r="D6" s="1">
        <v>333</v>
      </c>
      <c r="E6" s="5" t="s">
        <v>7</v>
      </c>
      <c r="F6" s="6" t="s">
        <v>9</v>
      </c>
    </row>
    <row r="7" spans="1:6" x14ac:dyDescent="0.25">
      <c r="A7" s="3">
        <f t="shared" ref="A7:A14" si="0">A6+1</f>
        <v>2</v>
      </c>
      <c r="B7" s="4" t="s">
        <v>10</v>
      </c>
      <c r="C7" s="19" t="s">
        <v>11</v>
      </c>
      <c r="D7" s="1">
        <v>354.17</v>
      </c>
      <c r="E7" s="5" t="s">
        <v>7</v>
      </c>
      <c r="F7" s="6" t="s">
        <v>9</v>
      </c>
    </row>
    <row r="8" spans="1:6" x14ac:dyDescent="0.25">
      <c r="A8" s="3">
        <f t="shared" si="0"/>
        <v>3</v>
      </c>
      <c r="B8" s="4" t="s">
        <v>12</v>
      </c>
      <c r="C8" s="19" t="s">
        <v>13</v>
      </c>
      <c r="D8" s="1">
        <v>354.17</v>
      </c>
      <c r="E8" s="5" t="s">
        <v>7</v>
      </c>
      <c r="F8" s="6" t="s">
        <v>9</v>
      </c>
    </row>
    <row r="9" spans="1:6" x14ac:dyDescent="0.25">
      <c r="A9" s="3">
        <f t="shared" si="0"/>
        <v>4</v>
      </c>
      <c r="B9" s="4" t="s">
        <v>14</v>
      </c>
      <c r="C9" s="19" t="s">
        <v>15</v>
      </c>
      <c r="D9" s="1">
        <v>354.17</v>
      </c>
      <c r="E9" s="5" t="s">
        <v>7</v>
      </c>
      <c r="F9" s="6" t="s">
        <v>9</v>
      </c>
    </row>
    <row r="10" spans="1:6" x14ac:dyDescent="0.25">
      <c r="A10" s="3">
        <f t="shared" si="0"/>
        <v>5</v>
      </c>
      <c r="B10" s="4" t="s">
        <v>25</v>
      </c>
      <c r="C10" s="19" t="s">
        <v>16</v>
      </c>
      <c r="D10" s="1">
        <v>354.17</v>
      </c>
      <c r="E10" s="5" t="s">
        <v>7</v>
      </c>
      <c r="F10" s="6" t="s">
        <v>9</v>
      </c>
    </row>
    <row r="11" spans="1:6" x14ac:dyDescent="0.25">
      <c r="A11" s="3">
        <f t="shared" si="0"/>
        <v>6</v>
      </c>
      <c r="B11" s="4" t="s">
        <v>17</v>
      </c>
      <c r="C11" s="19" t="s">
        <v>18</v>
      </c>
      <c r="D11" s="1">
        <f>304.17</f>
        <v>304.17</v>
      </c>
      <c r="E11" s="5" t="s">
        <v>7</v>
      </c>
      <c r="F11" s="6" t="s">
        <v>9</v>
      </c>
    </row>
    <row r="12" spans="1:6" x14ac:dyDescent="0.25">
      <c r="A12" s="3">
        <f t="shared" si="0"/>
        <v>7</v>
      </c>
      <c r="B12" s="4" t="s">
        <v>19</v>
      </c>
      <c r="C12" s="19" t="s">
        <v>20</v>
      </c>
      <c r="D12" s="1">
        <f>304.17</f>
        <v>304.17</v>
      </c>
      <c r="E12" s="5" t="s">
        <v>7</v>
      </c>
      <c r="F12" s="6" t="s">
        <v>9</v>
      </c>
    </row>
    <row r="13" spans="1:6" x14ac:dyDescent="0.25">
      <c r="A13" s="3">
        <f t="shared" si="0"/>
        <v>8</v>
      </c>
      <c r="B13" s="4" t="s">
        <v>21</v>
      </c>
      <c r="C13" s="19" t="s">
        <v>22</v>
      </c>
      <c r="D13" s="1">
        <v>304.17</v>
      </c>
      <c r="E13" s="5" t="s">
        <v>7</v>
      </c>
      <c r="F13" s="6" t="s">
        <v>9</v>
      </c>
    </row>
    <row r="14" spans="1:6" ht="24" x14ac:dyDescent="0.25">
      <c r="A14" s="3">
        <f t="shared" si="0"/>
        <v>9</v>
      </c>
      <c r="B14" s="4" t="s">
        <v>23</v>
      </c>
      <c r="C14" s="19" t="s">
        <v>24</v>
      </c>
      <c r="D14" s="1">
        <f>304.17</f>
        <v>304.17</v>
      </c>
      <c r="E14" s="5" t="s">
        <v>7</v>
      </c>
      <c r="F14" s="6" t="s">
        <v>9</v>
      </c>
    </row>
    <row r="15" spans="1:6" x14ac:dyDescent="0.25">
      <c r="A15" s="25" t="s">
        <v>6</v>
      </c>
      <c r="B15" s="26"/>
      <c r="C15" s="27"/>
      <c r="D15" s="7">
        <f>SUM(D6:D14)</f>
        <v>2966.3600000000006</v>
      </c>
      <c r="E15" s="8"/>
      <c r="F15" s="9"/>
    </row>
    <row r="16" spans="1:6" x14ac:dyDescent="0.25">
      <c r="A16" s="2"/>
      <c r="B16" s="2"/>
      <c r="C16" s="2"/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</sheetData>
  <mergeCells count="10">
    <mergeCell ref="A15:C15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J8"/>
  <sheetViews>
    <sheetView workbookViewId="0">
      <selection activeCell="B4" sqref="B4:J8"/>
    </sheetView>
  </sheetViews>
  <sheetFormatPr baseColWidth="10" defaultRowHeight="15" x14ac:dyDescent="0.25"/>
  <sheetData>
    <row r="4" spans="2:10" ht="18.75" x14ac:dyDescent="0.3">
      <c r="B4" s="42" t="s">
        <v>36</v>
      </c>
      <c r="C4" s="42"/>
      <c r="D4" s="42"/>
      <c r="E4" s="42"/>
      <c r="F4" s="42"/>
      <c r="G4" s="42"/>
      <c r="H4" s="42"/>
      <c r="I4" s="42"/>
      <c r="J4" s="42"/>
    </row>
    <row r="5" spans="2:10" ht="15" customHeight="1" x14ac:dyDescent="0.3">
      <c r="B5" s="24"/>
      <c r="C5" s="24"/>
      <c r="D5" s="24"/>
      <c r="E5" s="24"/>
      <c r="F5" s="24"/>
      <c r="G5" s="24"/>
      <c r="H5" s="24"/>
      <c r="I5" s="24"/>
      <c r="J5" s="24"/>
    </row>
    <row r="6" spans="2:10" ht="15" customHeight="1" x14ac:dyDescent="0.25">
      <c r="B6" s="43" t="s">
        <v>41</v>
      </c>
      <c r="C6" s="43"/>
      <c r="D6" s="43"/>
      <c r="E6" s="43"/>
      <c r="F6" s="43"/>
      <c r="G6" s="43"/>
      <c r="H6" s="43"/>
      <c r="I6" s="43"/>
      <c r="J6" s="43"/>
    </row>
    <row r="7" spans="2:10" ht="15" customHeight="1" x14ac:dyDescent="0.25">
      <c r="B7" s="43"/>
      <c r="C7" s="43"/>
      <c r="D7" s="43"/>
      <c r="E7" s="43"/>
      <c r="F7" s="43"/>
      <c r="G7" s="43"/>
      <c r="H7" s="43"/>
      <c r="I7" s="43"/>
      <c r="J7" s="43"/>
    </row>
    <row r="8" spans="2:10" x14ac:dyDescent="0.25">
      <c r="B8" s="43"/>
      <c r="C8" s="43"/>
      <c r="D8" s="43"/>
      <c r="E8" s="43"/>
      <c r="F8" s="43"/>
      <c r="G8" s="43"/>
      <c r="H8" s="43"/>
      <c r="I8" s="43"/>
      <c r="J8" s="43"/>
    </row>
  </sheetData>
  <mergeCells count="2">
    <mergeCell ref="B4:J4"/>
    <mergeCell ref="B6:J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6:J10"/>
  <sheetViews>
    <sheetView tabSelected="1" workbookViewId="0">
      <selection activeCell="E20" sqref="E20"/>
    </sheetView>
  </sheetViews>
  <sheetFormatPr baseColWidth="10" defaultRowHeight="15" x14ac:dyDescent="0.25"/>
  <sheetData>
    <row r="6" spans="2:10" ht="18.75" x14ac:dyDescent="0.3">
      <c r="B6" s="42" t="s">
        <v>36</v>
      </c>
      <c r="C6" s="42"/>
      <c r="D6" s="42"/>
      <c r="E6" s="42"/>
      <c r="F6" s="42"/>
      <c r="G6" s="42"/>
      <c r="H6" s="42"/>
      <c r="I6" s="42"/>
      <c r="J6" s="42"/>
    </row>
    <row r="7" spans="2:10" ht="18.75" x14ac:dyDescent="0.3">
      <c r="B7" s="24"/>
      <c r="C7" s="24"/>
      <c r="D7" s="24"/>
      <c r="E7" s="24"/>
      <c r="F7" s="24"/>
      <c r="G7" s="24"/>
      <c r="H7" s="24"/>
      <c r="I7" s="24"/>
      <c r="J7" s="24"/>
    </row>
    <row r="8" spans="2:10" x14ac:dyDescent="0.25">
      <c r="B8" s="43" t="s">
        <v>42</v>
      </c>
      <c r="C8" s="43"/>
      <c r="D8" s="43"/>
      <c r="E8" s="43"/>
      <c r="F8" s="43"/>
      <c r="G8" s="43"/>
      <c r="H8" s="43"/>
      <c r="I8" s="43"/>
      <c r="J8" s="43"/>
    </row>
    <row r="9" spans="2:10" x14ac:dyDescent="0.25">
      <c r="B9" s="43"/>
      <c r="C9" s="43"/>
      <c r="D9" s="43"/>
      <c r="E9" s="43"/>
      <c r="F9" s="43"/>
      <c r="G9" s="43"/>
      <c r="H9" s="43"/>
      <c r="I9" s="43"/>
      <c r="J9" s="43"/>
    </row>
    <row r="10" spans="2:10" x14ac:dyDescent="0.25">
      <c r="B10" s="43"/>
      <c r="C10" s="43"/>
      <c r="D10" s="43"/>
      <c r="E10" s="43"/>
      <c r="F10" s="43"/>
      <c r="G10" s="43"/>
      <c r="H10" s="43"/>
      <c r="I10" s="43"/>
      <c r="J10" s="43"/>
    </row>
  </sheetData>
  <mergeCells count="2">
    <mergeCell ref="B6:J6"/>
    <mergeCell ref="B8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5"/>
  <sheetViews>
    <sheetView workbookViewId="0">
      <selection activeCell="A2" sqref="A2:F2"/>
    </sheetView>
  </sheetViews>
  <sheetFormatPr baseColWidth="10" defaultRowHeight="15" x14ac:dyDescent="0.25"/>
  <cols>
    <col min="1" max="1" width="5.28515625" customWidth="1"/>
    <col min="2" max="2" width="34.85546875" customWidth="1"/>
    <col min="3" max="3" width="34.140625" customWidth="1"/>
  </cols>
  <sheetData>
    <row r="1" spans="1:6" ht="18.75" x14ac:dyDescent="0.25">
      <c r="A1" s="32" t="s">
        <v>0</v>
      </c>
      <c r="B1" s="32"/>
      <c r="C1" s="32"/>
      <c r="D1" s="32"/>
      <c r="E1" s="32"/>
      <c r="F1" s="32"/>
    </row>
    <row r="2" spans="1:6" ht="15.75" x14ac:dyDescent="0.25">
      <c r="A2" s="28" t="s">
        <v>33</v>
      </c>
      <c r="B2" s="28"/>
      <c r="C2" s="28"/>
      <c r="D2" s="28"/>
      <c r="E2" s="28"/>
      <c r="F2" s="28"/>
    </row>
    <row r="3" spans="1:6" ht="15.75" x14ac:dyDescent="0.25">
      <c r="A3" s="28" t="s">
        <v>29</v>
      </c>
      <c r="B3" s="28"/>
      <c r="C3" s="28"/>
      <c r="D3" s="28"/>
      <c r="E3" s="28"/>
      <c r="F3" s="28"/>
    </row>
    <row r="4" spans="1:6" x14ac:dyDescent="0.25">
      <c r="A4" s="33" t="s">
        <v>1</v>
      </c>
      <c r="B4" s="33" t="s">
        <v>2</v>
      </c>
      <c r="C4" s="33" t="s">
        <v>3</v>
      </c>
      <c r="D4" s="34" t="s">
        <v>4</v>
      </c>
      <c r="E4" s="35" t="s">
        <v>8</v>
      </c>
      <c r="F4" s="35" t="s">
        <v>5</v>
      </c>
    </row>
    <row r="5" spans="1:6" x14ac:dyDescent="0.25">
      <c r="A5" s="33"/>
      <c r="B5" s="33"/>
      <c r="C5" s="33"/>
      <c r="D5" s="34"/>
      <c r="E5" s="35"/>
      <c r="F5" s="35"/>
    </row>
    <row r="6" spans="1:6" x14ac:dyDescent="0.25">
      <c r="A6" s="11">
        <v>1</v>
      </c>
      <c r="B6" s="12" t="s">
        <v>27</v>
      </c>
      <c r="C6" s="13" t="s">
        <v>28</v>
      </c>
      <c r="D6" s="10">
        <v>425</v>
      </c>
      <c r="E6" s="14" t="s">
        <v>7</v>
      </c>
      <c r="F6" s="15" t="s">
        <v>9</v>
      </c>
    </row>
    <row r="7" spans="1:6" x14ac:dyDescent="0.25">
      <c r="A7" s="11">
        <f t="shared" ref="A7:A14" si="0">A6+1</f>
        <v>2</v>
      </c>
      <c r="B7" s="12" t="s">
        <v>10</v>
      </c>
      <c r="C7" s="13" t="s">
        <v>11</v>
      </c>
      <c r="D7" s="10">
        <v>375</v>
      </c>
      <c r="E7" s="14" t="s">
        <v>7</v>
      </c>
      <c r="F7" s="15" t="s">
        <v>9</v>
      </c>
    </row>
    <row r="8" spans="1:6" x14ac:dyDescent="0.25">
      <c r="A8" s="11">
        <f t="shared" si="0"/>
        <v>3</v>
      </c>
      <c r="B8" s="12" t="s">
        <v>12</v>
      </c>
      <c r="C8" s="12" t="s">
        <v>13</v>
      </c>
      <c r="D8" s="10">
        <v>375</v>
      </c>
      <c r="E8" s="14" t="s">
        <v>7</v>
      </c>
      <c r="F8" s="15" t="s">
        <v>9</v>
      </c>
    </row>
    <row r="9" spans="1:6" x14ac:dyDescent="0.25">
      <c r="A9" s="11">
        <f t="shared" si="0"/>
        <v>4</v>
      </c>
      <c r="B9" s="12" t="s">
        <v>14</v>
      </c>
      <c r="C9" s="12" t="s">
        <v>15</v>
      </c>
      <c r="D9" s="10">
        <v>375</v>
      </c>
      <c r="E9" s="14" t="s">
        <v>7</v>
      </c>
      <c r="F9" s="15" t="s">
        <v>9</v>
      </c>
    </row>
    <row r="10" spans="1:6" x14ac:dyDescent="0.25">
      <c r="A10" s="11">
        <f t="shared" si="0"/>
        <v>5</v>
      </c>
      <c r="B10" s="12" t="s">
        <v>25</v>
      </c>
      <c r="C10" s="13" t="s">
        <v>16</v>
      </c>
      <c r="D10" s="10">
        <v>375</v>
      </c>
      <c r="E10" s="14" t="s">
        <v>7</v>
      </c>
      <c r="F10" s="15" t="s">
        <v>9</v>
      </c>
    </row>
    <row r="11" spans="1:6" x14ac:dyDescent="0.25">
      <c r="A11" s="11">
        <f t="shared" si="0"/>
        <v>6</v>
      </c>
      <c r="B11" s="12" t="s">
        <v>17</v>
      </c>
      <c r="C11" s="12" t="s">
        <v>18</v>
      </c>
      <c r="D11" s="10">
        <v>345</v>
      </c>
      <c r="E11" s="14" t="s">
        <v>7</v>
      </c>
      <c r="F11" s="15" t="s">
        <v>9</v>
      </c>
    </row>
    <row r="12" spans="1:6" x14ac:dyDescent="0.25">
      <c r="A12" s="11">
        <f t="shared" si="0"/>
        <v>7</v>
      </c>
      <c r="B12" s="12" t="s">
        <v>19</v>
      </c>
      <c r="C12" s="12" t="s">
        <v>20</v>
      </c>
      <c r="D12" s="10">
        <v>345</v>
      </c>
      <c r="E12" s="14" t="s">
        <v>7</v>
      </c>
      <c r="F12" s="15" t="s">
        <v>9</v>
      </c>
    </row>
    <row r="13" spans="1:6" x14ac:dyDescent="0.25">
      <c r="A13" s="11">
        <f t="shared" si="0"/>
        <v>8</v>
      </c>
      <c r="B13" s="12" t="s">
        <v>21</v>
      </c>
      <c r="C13" s="13" t="s">
        <v>22</v>
      </c>
      <c r="D13" s="10">
        <v>345</v>
      </c>
      <c r="E13" s="14" t="s">
        <v>7</v>
      </c>
      <c r="F13" s="15" t="s">
        <v>9</v>
      </c>
    </row>
    <row r="14" spans="1:6" ht="22.5" x14ac:dyDescent="0.25">
      <c r="A14" s="11">
        <f t="shared" si="0"/>
        <v>9</v>
      </c>
      <c r="B14" s="12" t="s">
        <v>23</v>
      </c>
      <c r="C14" s="13" t="s">
        <v>24</v>
      </c>
      <c r="D14" s="10">
        <v>345</v>
      </c>
      <c r="E14" s="14" t="s">
        <v>7</v>
      </c>
      <c r="F14" s="15" t="s">
        <v>9</v>
      </c>
    </row>
    <row r="15" spans="1:6" x14ac:dyDescent="0.25">
      <c r="A15" s="25" t="s">
        <v>6</v>
      </c>
      <c r="B15" s="26"/>
      <c r="C15" s="27"/>
      <c r="D15" s="16">
        <f>SUM(D6:D14)</f>
        <v>3305</v>
      </c>
      <c r="E15" s="17"/>
      <c r="F15" s="18"/>
    </row>
  </sheetData>
  <mergeCells count="10">
    <mergeCell ref="A15:C15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5"/>
  <sheetViews>
    <sheetView workbookViewId="0">
      <selection activeCell="D19" sqref="D19"/>
    </sheetView>
  </sheetViews>
  <sheetFormatPr baseColWidth="10" defaultRowHeight="15" x14ac:dyDescent="0.25"/>
  <cols>
    <col min="1" max="1" width="4.85546875" customWidth="1"/>
    <col min="2" max="2" width="37" customWidth="1"/>
    <col min="3" max="3" width="34.140625" customWidth="1"/>
    <col min="4" max="4" width="12.28515625" customWidth="1"/>
  </cols>
  <sheetData>
    <row r="1" spans="1:6" ht="18.75" x14ac:dyDescent="0.25">
      <c r="A1" s="32" t="s">
        <v>0</v>
      </c>
      <c r="B1" s="32"/>
      <c r="C1" s="32"/>
      <c r="D1" s="32"/>
      <c r="E1" s="32"/>
      <c r="F1" s="32"/>
    </row>
    <row r="2" spans="1:6" ht="15.75" x14ac:dyDescent="0.25">
      <c r="A2" s="28" t="s">
        <v>33</v>
      </c>
      <c r="B2" s="28"/>
      <c r="C2" s="28"/>
      <c r="D2" s="28"/>
      <c r="E2" s="28"/>
      <c r="F2" s="28"/>
    </row>
    <row r="3" spans="1:6" ht="15.75" x14ac:dyDescent="0.25">
      <c r="A3" s="28" t="s">
        <v>31</v>
      </c>
      <c r="B3" s="28"/>
      <c r="C3" s="28"/>
      <c r="D3" s="28"/>
      <c r="E3" s="28"/>
      <c r="F3" s="28"/>
    </row>
    <row r="4" spans="1:6" x14ac:dyDescent="0.25">
      <c r="A4" s="33" t="s">
        <v>1</v>
      </c>
      <c r="B4" s="33" t="s">
        <v>2</v>
      </c>
      <c r="C4" s="33" t="s">
        <v>3</v>
      </c>
      <c r="D4" s="34" t="s">
        <v>4</v>
      </c>
      <c r="E4" s="35" t="s">
        <v>8</v>
      </c>
      <c r="F4" s="35" t="s">
        <v>5</v>
      </c>
    </row>
    <row r="5" spans="1:6" x14ac:dyDescent="0.25">
      <c r="A5" s="33"/>
      <c r="B5" s="33"/>
      <c r="C5" s="33"/>
      <c r="D5" s="34"/>
      <c r="E5" s="35"/>
      <c r="F5" s="35"/>
    </row>
    <row r="6" spans="1:6" x14ac:dyDescent="0.25">
      <c r="A6" s="11">
        <v>1</v>
      </c>
      <c r="B6" s="12" t="s">
        <v>27</v>
      </c>
      <c r="C6" s="13" t="s">
        <v>28</v>
      </c>
      <c r="D6" s="10">
        <v>425</v>
      </c>
      <c r="E6" s="14" t="s">
        <v>7</v>
      </c>
      <c r="F6" s="15" t="s">
        <v>9</v>
      </c>
    </row>
    <row r="7" spans="1:6" x14ac:dyDescent="0.25">
      <c r="A7" s="11">
        <f t="shared" ref="A7:A14" si="0">A6+1</f>
        <v>2</v>
      </c>
      <c r="B7" s="12" t="s">
        <v>10</v>
      </c>
      <c r="C7" s="13" t="s">
        <v>11</v>
      </c>
      <c r="D7" s="10">
        <v>375</v>
      </c>
      <c r="E7" s="14" t="s">
        <v>7</v>
      </c>
      <c r="F7" s="15" t="s">
        <v>9</v>
      </c>
    </row>
    <row r="8" spans="1:6" x14ac:dyDescent="0.25">
      <c r="A8" s="11">
        <f t="shared" si="0"/>
        <v>3</v>
      </c>
      <c r="B8" s="12" t="s">
        <v>12</v>
      </c>
      <c r="C8" s="12" t="s">
        <v>13</v>
      </c>
      <c r="D8" s="10">
        <v>375</v>
      </c>
      <c r="E8" s="14" t="s">
        <v>7</v>
      </c>
      <c r="F8" s="15" t="s">
        <v>9</v>
      </c>
    </row>
    <row r="9" spans="1:6" x14ac:dyDescent="0.25">
      <c r="A9" s="11">
        <f t="shared" si="0"/>
        <v>4</v>
      </c>
      <c r="B9" s="12" t="s">
        <v>14</v>
      </c>
      <c r="C9" s="12" t="s">
        <v>15</v>
      </c>
      <c r="D9" s="10">
        <v>375</v>
      </c>
      <c r="E9" s="14" t="s">
        <v>7</v>
      </c>
      <c r="F9" s="15" t="s">
        <v>9</v>
      </c>
    </row>
    <row r="10" spans="1:6" x14ac:dyDescent="0.25">
      <c r="A10" s="11">
        <f t="shared" si="0"/>
        <v>5</v>
      </c>
      <c r="B10" s="12" t="s">
        <v>25</v>
      </c>
      <c r="C10" s="13" t="s">
        <v>16</v>
      </c>
      <c r="D10" s="10">
        <v>375</v>
      </c>
      <c r="E10" s="14" t="s">
        <v>7</v>
      </c>
      <c r="F10" s="15" t="s">
        <v>9</v>
      </c>
    </row>
    <row r="11" spans="1:6" x14ac:dyDescent="0.25">
      <c r="A11" s="11">
        <f t="shared" si="0"/>
        <v>6</v>
      </c>
      <c r="B11" s="12" t="s">
        <v>17</v>
      </c>
      <c r="C11" s="12" t="s">
        <v>18</v>
      </c>
      <c r="D11" s="10">
        <v>345</v>
      </c>
      <c r="E11" s="14" t="s">
        <v>7</v>
      </c>
      <c r="F11" s="15" t="s">
        <v>9</v>
      </c>
    </row>
    <row r="12" spans="1:6" x14ac:dyDescent="0.25">
      <c r="A12" s="11">
        <f t="shared" si="0"/>
        <v>7</v>
      </c>
      <c r="B12" s="12" t="s">
        <v>19</v>
      </c>
      <c r="C12" s="12" t="s">
        <v>20</v>
      </c>
      <c r="D12" s="10">
        <v>345</v>
      </c>
      <c r="E12" s="14" t="s">
        <v>7</v>
      </c>
      <c r="F12" s="15" t="s">
        <v>9</v>
      </c>
    </row>
    <row r="13" spans="1:6" x14ac:dyDescent="0.25">
      <c r="A13" s="11">
        <f t="shared" si="0"/>
        <v>8</v>
      </c>
      <c r="B13" s="12" t="s">
        <v>21</v>
      </c>
      <c r="C13" s="13" t="s">
        <v>22</v>
      </c>
      <c r="D13" s="10">
        <v>345</v>
      </c>
      <c r="E13" s="14" t="s">
        <v>7</v>
      </c>
      <c r="F13" s="15" t="s">
        <v>9</v>
      </c>
    </row>
    <row r="14" spans="1:6" ht="22.5" x14ac:dyDescent="0.25">
      <c r="A14" s="11">
        <f t="shared" si="0"/>
        <v>9</v>
      </c>
      <c r="B14" s="12" t="s">
        <v>23</v>
      </c>
      <c r="C14" s="13" t="s">
        <v>24</v>
      </c>
      <c r="D14" s="10">
        <v>345</v>
      </c>
      <c r="E14" s="14" t="s">
        <v>7</v>
      </c>
      <c r="F14" s="15" t="s">
        <v>9</v>
      </c>
    </row>
    <row r="15" spans="1:6" x14ac:dyDescent="0.25">
      <c r="A15" s="25" t="s">
        <v>6</v>
      </c>
      <c r="B15" s="26"/>
      <c r="C15" s="27"/>
      <c r="D15" s="16">
        <f>SUM(D6:D14)</f>
        <v>3305</v>
      </c>
      <c r="E15" s="17"/>
      <c r="F15" s="18"/>
    </row>
  </sheetData>
  <mergeCells count="10">
    <mergeCell ref="A15:C15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5"/>
  <sheetViews>
    <sheetView workbookViewId="0">
      <selection activeCell="G13" sqref="G13"/>
    </sheetView>
  </sheetViews>
  <sheetFormatPr baseColWidth="10" defaultRowHeight="15" x14ac:dyDescent="0.25"/>
  <cols>
    <col min="1" max="1" width="4.85546875" customWidth="1"/>
    <col min="2" max="2" width="32.85546875" customWidth="1"/>
    <col min="3" max="3" width="35.140625" customWidth="1"/>
    <col min="7" max="7" width="24.42578125" customWidth="1"/>
  </cols>
  <sheetData>
    <row r="1" spans="1:7" ht="24.95" customHeight="1" x14ac:dyDescent="0.25">
      <c r="A1" s="32" t="s">
        <v>0</v>
      </c>
      <c r="B1" s="32"/>
      <c r="C1" s="32"/>
      <c r="D1" s="32"/>
      <c r="E1" s="32"/>
      <c r="F1" s="32"/>
    </row>
    <row r="2" spans="1:7" ht="24.95" customHeight="1" x14ac:dyDescent="0.25">
      <c r="A2" s="28" t="s">
        <v>30</v>
      </c>
      <c r="B2" s="28"/>
      <c r="C2" s="28"/>
      <c r="D2" s="28"/>
      <c r="E2" s="28"/>
      <c r="F2" s="28"/>
    </row>
    <row r="3" spans="1:7" ht="24.95" customHeight="1" x14ac:dyDescent="0.25">
      <c r="A3" s="28" t="s">
        <v>32</v>
      </c>
      <c r="B3" s="28"/>
      <c r="C3" s="28"/>
      <c r="D3" s="28"/>
      <c r="E3" s="28"/>
      <c r="F3" s="28"/>
    </row>
    <row r="4" spans="1:7" x14ac:dyDescent="0.25">
      <c r="A4" s="39" t="s">
        <v>1</v>
      </c>
      <c r="B4" s="39" t="s">
        <v>2</v>
      </c>
      <c r="C4" s="39" t="s">
        <v>3</v>
      </c>
      <c r="D4" s="40" t="s">
        <v>4</v>
      </c>
      <c r="E4" s="35" t="s">
        <v>8</v>
      </c>
      <c r="F4" s="35" t="s">
        <v>5</v>
      </c>
    </row>
    <row r="5" spans="1:7" x14ac:dyDescent="0.25">
      <c r="A5" s="39"/>
      <c r="B5" s="39"/>
      <c r="C5" s="39"/>
      <c r="D5" s="41"/>
      <c r="E5" s="35"/>
      <c r="F5" s="35"/>
    </row>
    <row r="6" spans="1:7" ht="24.95" customHeight="1" x14ac:dyDescent="0.25">
      <c r="A6" s="20">
        <v>1</v>
      </c>
      <c r="B6" s="12" t="s">
        <v>27</v>
      </c>
      <c r="C6" s="13" t="s">
        <v>28</v>
      </c>
      <c r="D6" s="21">
        <v>425</v>
      </c>
      <c r="E6" s="14" t="s">
        <v>7</v>
      </c>
      <c r="F6" s="15">
        <v>0.25</v>
      </c>
    </row>
    <row r="7" spans="1:7" ht="24.95" customHeight="1" x14ac:dyDescent="0.25">
      <c r="A7" s="20">
        <f t="shared" ref="A7:A14" si="0">A6+1</f>
        <v>2</v>
      </c>
      <c r="B7" s="12" t="s">
        <v>10</v>
      </c>
      <c r="C7" s="13" t="s">
        <v>11</v>
      </c>
      <c r="D7" s="21">
        <v>375</v>
      </c>
      <c r="E7" s="14" t="s">
        <v>7</v>
      </c>
      <c r="F7" s="15">
        <v>0.25</v>
      </c>
    </row>
    <row r="8" spans="1:7" ht="24.95" customHeight="1" x14ac:dyDescent="0.25">
      <c r="A8" s="20">
        <f t="shared" si="0"/>
        <v>3</v>
      </c>
      <c r="B8" s="12" t="s">
        <v>12</v>
      </c>
      <c r="C8" s="12" t="s">
        <v>13</v>
      </c>
      <c r="D8" s="21">
        <v>375</v>
      </c>
      <c r="E8" s="14" t="s">
        <v>7</v>
      </c>
      <c r="F8" s="15">
        <v>0.25</v>
      </c>
    </row>
    <row r="9" spans="1:7" ht="24.95" customHeight="1" x14ac:dyDescent="0.25">
      <c r="A9" s="20">
        <f t="shared" si="0"/>
        <v>4</v>
      </c>
      <c r="B9" s="12" t="s">
        <v>14</v>
      </c>
      <c r="C9" s="12" t="s">
        <v>15</v>
      </c>
      <c r="D9" s="21">
        <v>375</v>
      </c>
      <c r="E9" s="14" t="s">
        <v>7</v>
      </c>
      <c r="F9" s="15">
        <v>0.25</v>
      </c>
    </row>
    <row r="10" spans="1:7" ht="24.95" customHeight="1" x14ac:dyDescent="0.25">
      <c r="A10" s="20">
        <f t="shared" si="0"/>
        <v>5</v>
      </c>
      <c r="B10" s="12" t="s">
        <v>25</v>
      </c>
      <c r="C10" s="13" t="s">
        <v>16</v>
      </c>
      <c r="D10" s="21">
        <v>375</v>
      </c>
      <c r="E10" s="14" t="s">
        <v>7</v>
      </c>
      <c r="F10" s="15">
        <v>0.25</v>
      </c>
    </row>
    <row r="11" spans="1:7" ht="24.95" customHeight="1" x14ac:dyDescent="0.25">
      <c r="A11" s="20">
        <f t="shared" si="0"/>
        <v>6</v>
      </c>
      <c r="B11" s="12" t="s">
        <v>17</v>
      </c>
      <c r="C11" s="12" t="s">
        <v>18</v>
      </c>
      <c r="D11" s="21">
        <v>0</v>
      </c>
      <c r="E11" s="14" t="s">
        <v>7</v>
      </c>
      <c r="F11" s="15">
        <v>0.25</v>
      </c>
      <c r="G11" s="23" t="s">
        <v>34</v>
      </c>
    </row>
    <row r="12" spans="1:7" ht="24.95" customHeight="1" x14ac:dyDescent="0.25">
      <c r="A12" s="20">
        <f t="shared" si="0"/>
        <v>7</v>
      </c>
      <c r="B12" s="12" t="s">
        <v>19</v>
      </c>
      <c r="C12" s="12" t="s">
        <v>20</v>
      </c>
      <c r="D12" s="21">
        <v>345</v>
      </c>
      <c r="E12" s="14" t="s">
        <v>7</v>
      </c>
      <c r="F12" s="15">
        <v>0.25</v>
      </c>
    </row>
    <row r="13" spans="1:7" ht="24.95" customHeight="1" x14ac:dyDescent="0.25">
      <c r="A13" s="20">
        <f t="shared" si="0"/>
        <v>8</v>
      </c>
      <c r="B13" s="12" t="s">
        <v>21</v>
      </c>
      <c r="C13" s="13" t="s">
        <v>22</v>
      </c>
      <c r="D13" s="21">
        <v>345</v>
      </c>
      <c r="E13" s="14" t="s">
        <v>7</v>
      </c>
      <c r="F13" s="15">
        <v>0.25</v>
      </c>
    </row>
    <row r="14" spans="1:7" ht="24.95" customHeight="1" x14ac:dyDescent="0.25">
      <c r="A14" s="20">
        <f t="shared" si="0"/>
        <v>9</v>
      </c>
      <c r="B14" s="12" t="s">
        <v>23</v>
      </c>
      <c r="C14" s="13" t="s">
        <v>24</v>
      </c>
      <c r="D14" s="21">
        <v>345</v>
      </c>
      <c r="E14" s="14" t="s">
        <v>7</v>
      </c>
      <c r="F14" s="15">
        <v>0.25</v>
      </c>
    </row>
    <row r="15" spans="1:7" ht="24.95" customHeight="1" x14ac:dyDescent="0.25">
      <c r="A15" s="36" t="s">
        <v>6</v>
      </c>
      <c r="B15" s="37"/>
      <c r="C15" s="38"/>
      <c r="D15" s="22">
        <f>SUM(D6:D14)</f>
        <v>2960</v>
      </c>
    </row>
  </sheetData>
  <mergeCells count="10">
    <mergeCell ref="A15:C15"/>
    <mergeCell ref="E4:E5"/>
    <mergeCell ref="F4:F5"/>
    <mergeCell ref="A1:F1"/>
    <mergeCell ref="A2:F2"/>
    <mergeCell ref="A3:F3"/>
    <mergeCell ref="A4:A5"/>
    <mergeCell ref="B4:B5"/>
    <mergeCell ref="C4:C5"/>
    <mergeCell ref="D4:D5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6"/>
  <sheetViews>
    <sheetView workbookViewId="0">
      <selection activeCell="C20" sqref="C20"/>
    </sheetView>
  </sheetViews>
  <sheetFormatPr baseColWidth="10" defaultRowHeight="15" x14ac:dyDescent="0.25"/>
  <cols>
    <col min="1" max="1" width="4.28515625" customWidth="1"/>
    <col min="2" max="2" width="33.42578125" customWidth="1"/>
    <col min="3" max="3" width="48.7109375" customWidth="1"/>
    <col min="4" max="4" width="15.5703125" customWidth="1"/>
  </cols>
  <sheetData>
    <row r="1" spans="1:7" ht="18.75" x14ac:dyDescent="0.25">
      <c r="A1" s="32" t="s">
        <v>0</v>
      </c>
      <c r="B1" s="32"/>
      <c r="C1" s="32"/>
      <c r="D1" s="32"/>
      <c r="E1" s="32"/>
      <c r="F1" s="32"/>
    </row>
    <row r="2" spans="1:7" ht="15.75" x14ac:dyDescent="0.25">
      <c r="A2" s="28" t="s">
        <v>30</v>
      </c>
      <c r="B2" s="28"/>
      <c r="C2" s="28"/>
      <c r="D2" s="28"/>
      <c r="E2" s="28"/>
      <c r="F2" s="28"/>
    </row>
    <row r="3" spans="1:7" ht="15.75" x14ac:dyDescent="0.25">
      <c r="A3" s="28" t="s">
        <v>35</v>
      </c>
      <c r="B3" s="28"/>
      <c r="C3" s="28"/>
      <c r="D3" s="28"/>
      <c r="E3" s="28"/>
      <c r="F3" s="28"/>
    </row>
    <row r="4" spans="1:7" x14ac:dyDescent="0.25">
      <c r="A4" s="39" t="s">
        <v>1</v>
      </c>
      <c r="B4" s="39" t="s">
        <v>2</v>
      </c>
      <c r="C4" s="39" t="s">
        <v>3</v>
      </c>
      <c r="D4" s="40" t="s">
        <v>4</v>
      </c>
      <c r="E4" s="35" t="s">
        <v>8</v>
      </c>
      <c r="F4" s="35" t="s">
        <v>5</v>
      </c>
      <c r="G4" s="2"/>
    </row>
    <row r="5" spans="1:7" x14ac:dyDescent="0.25">
      <c r="A5" s="39"/>
      <c r="B5" s="39"/>
      <c r="C5" s="39"/>
      <c r="D5" s="41"/>
      <c r="E5" s="35"/>
      <c r="F5" s="35"/>
      <c r="G5" s="2"/>
    </row>
    <row r="6" spans="1:7" x14ac:dyDescent="0.25">
      <c r="A6" s="20">
        <v>1</v>
      </c>
      <c r="B6" s="12" t="s">
        <v>27</v>
      </c>
      <c r="C6" s="12" t="s">
        <v>28</v>
      </c>
      <c r="D6" s="10">
        <v>425</v>
      </c>
      <c r="E6" s="14" t="s">
        <v>7</v>
      </c>
      <c r="F6" s="15">
        <v>0.25</v>
      </c>
      <c r="G6" s="2"/>
    </row>
    <row r="7" spans="1:7" x14ac:dyDescent="0.25">
      <c r="A7" s="20">
        <f t="shared" ref="A7:A14" si="0">A6+1</f>
        <v>2</v>
      </c>
      <c r="B7" s="12" t="s">
        <v>10</v>
      </c>
      <c r="C7" s="12" t="s">
        <v>11</v>
      </c>
      <c r="D7" s="10">
        <v>375</v>
      </c>
      <c r="E7" s="14" t="s">
        <v>7</v>
      </c>
      <c r="F7" s="15">
        <v>0.25</v>
      </c>
      <c r="G7" s="2"/>
    </row>
    <row r="8" spans="1:7" x14ac:dyDescent="0.25">
      <c r="A8" s="20">
        <f t="shared" si="0"/>
        <v>3</v>
      </c>
      <c r="B8" s="12" t="s">
        <v>12</v>
      </c>
      <c r="C8" s="12" t="s">
        <v>13</v>
      </c>
      <c r="D8" s="10">
        <v>375</v>
      </c>
      <c r="E8" s="14" t="s">
        <v>7</v>
      </c>
      <c r="F8" s="15">
        <v>0.25</v>
      </c>
      <c r="G8" s="2"/>
    </row>
    <row r="9" spans="1:7" x14ac:dyDescent="0.25">
      <c r="A9" s="20">
        <f t="shared" si="0"/>
        <v>4</v>
      </c>
      <c r="B9" s="12" t="s">
        <v>14</v>
      </c>
      <c r="C9" s="12" t="s">
        <v>15</v>
      </c>
      <c r="D9" s="10">
        <v>375</v>
      </c>
      <c r="E9" s="14" t="s">
        <v>7</v>
      </c>
      <c r="F9" s="15">
        <v>0.25</v>
      </c>
      <c r="G9" s="2"/>
    </row>
    <row r="10" spans="1:7" x14ac:dyDescent="0.25">
      <c r="A10" s="20">
        <f t="shared" si="0"/>
        <v>5</v>
      </c>
      <c r="B10" s="12" t="s">
        <v>25</v>
      </c>
      <c r="C10" s="12" t="s">
        <v>16</v>
      </c>
      <c r="D10" s="10">
        <v>375</v>
      </c>
      <c r="E10" s="14" t="s">
        <v>7</v>
      </c>
      <c r="F10" s="15">
        <v>0.25</v>
      </c>
      <c r="G10" s="2"/>
    </row>
    <row r="11" spans="1:7" x14ac:dyDescent="0.25">
      <c r="A11" s="20">
        <f t="shared" si="0"/>
        <v>6</v>
      </c>
      <c r="B11" s="12" t="s">
        <v>17</v>
      </c>
      <c r="C11" s="12" t="s">
        <v>18</v>
      </c>
      <c r="D11" s="10">
        <v>0</v>
      </c>
      <c r="E11" s="14" t="s">
        <v>7</v>
      </c>
      <c r="F11" s="15">
        <v>0.25</v>
      </c>
      <c r="G11" s="2"/>
    </row>
    <row r="12" spans="1:7" x14ac:dyDescent="0.25">
      <c r="A12" s="20">
        <f t="shared" si="0"/>
        <v>7</v>
      </c>
      <c r="B12" s="12" t="s">
        <v>19</v>
      </c>
      <c r="C12" s="12" t="s">
        <v>20</v>
      </c>
      <c r="D12" s="10">
        <v>345</v>
      </c>
      <c r="E12" s="14" t="s">
        <v>7</v>
      </c>
      <c r="F12" s="15">
        <v>0.25</v>
      </c>
      <c r="G12" s="2"/>
    </row>
    <row r="13" spans="1:7" x14ac:dyDescent="0.25">
      <c r="A13" s="20">
        <f t="shared" si="0"/>
        <v>8</v>
      </c>
      <c r="B13" s="12" t="s">
        <v>21</v>
      </c>
      <c r="C13" s="12" t="s">
        <v>22</v>
      </c>
      <c r="D13" s="10">
        <v>345</v>
      </c>
      <c r="E13" s="14" t="s">
        <v>7</v>
      </c>
      <c r="F13" s="15">
        <v>0.25</v>
      </c>
      <c r="G13" s="2"/>
    </row>
    <row r="14" spans="1:7" ht="25.5" x14ac:dyDescent="0.25">
      <c r="A14" s="20">
        <f t="shared" si="0"/>
        <v>9</v>
      </c>
      <c r="B14" s="12" t="s">
        <v>23</v>
      </c>
      <c r="C14" s="12" t="s">
        <v>24</v>
      </c>
      <c r="D14" s="10">
        <v>345</v>
      </c>
      <c r="E14" s="14" t="s">
        <v>7</v>
      </c>
      <c r="F14" s="15">
        <v>0.25</v>
      </c>
      <c r="G14" s="2"/>
    </row>
    <row r="15" spans="1:7" x14ac:dyDescent="0.25">
      <c r="A15" s="36" t="s">
        <v>6</v>
      </c>
      <c r="B15" s="37"/>
      <c r="C15" s="38"/>
      <c r="D15" s="22">
        <f>SUM(D6:D14)</f>
        <v>2960</v>
      </c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</sheetData>
  <mergeCells count="10">
    <mergeCell ref="A15:C15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6:I10"/>
  <sheetViews>
    <sheetView workbookViewId="0">
      <selection activeCell="F20" sqref="F20"/>
    </sheetView>
  </sheetViews>
  <sheetFormatPr baseColWidth="10" defaultRowHeight="15" x14ac:dyDescent="0.25"/>
  <sheetData>
    <row r="6" spans="1:9" ht="18.75" x14ac:dyDescent="0.3">
      <c r="A6" s="42" t="s">
        <v>36</v>
      </c>
      <c r="B6" s="42"/>
      <c r="C6" s="42"/>
      <c r="D6" s="42"/>
      <c r="E6" s="42"/>
      <c r="F6" s="42"/>
      <c r="G6" s="42"/>
      <c r="H6" s="42"/>
      <c r="I6" s="42"/>
    </row>
    <row r="7" spans="1:9" ht="18.75" x14ac:dyDescent="0.3">
      <c r="A7" s="24"/>
      <c r="B7" s="24"/>
      <c r="C7" s="24"/>
      <c r="D7" s="24"/>
      <c r="E7" s="24"/>
      <c r="F7" s="24"/>
      <c r="G7" s="24"/>
      <c r="H7" s="24"/>
      <c r="I7" s="24"/>
    </row>
    <row r="8" spans="1:9" x14ac:dyDescent="0.25">
      <c r="A8" s="43" t="s">
        <v>37</v>
      </c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43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43"/>
      <c r="B10" s="43"/>
      <c r="C10" s="43"/>
      <c r="D10" s="43"/>
      <c r="E10" s="43"/>
      <c r="F10" s="43"/>
      <c r="G10" s="43"/>
      <c r="H10" s="43"/>
      <c r="I10" s="43"/>
    </row>
  </sheetData>
  <mergeCells count="2">
    <mergeCell ref="A6:I6"/>
    <mergeCell ref="A8:I10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7:I11"/>
  <sheetViews>
    <sheetView workbookViewId="0">
      <selection activeCell="H19" sqref="H19"/>
    </sheetView>
  </sheetViews>
  <sheetFormatPr baseColWidth="10" defaultRowHeight="15" x14ac:dyDescent="0.25"/>
  <sheetData>
    <row r="7" spans="1:9" ht="18.75" x14ac:dyDescent="0.3">
      <c r="A7" s="42" t="s">
        <v>36</v>
      </c>
      <c r="B7" s="42"/>
      <c r="C7" s="42"/>
      <c r="D7" s="42"/>
      <c r="E7" s="42"/>
      <c r="F7" s="42"/>
      <c r="G7" s="42"/>
      <c r="H7" s="42"/>
      <c r="I7" s="42"/>
    </row>
    <row r="8" spans="1:9" ht="18.75" x14ac:dyDescent="0.3">
      <c r="A8" s="24"/>
      <c r="B8" s="24"/>
      <c r="C8" s="24"/>
      <c r="D8" s="24"/>
      <c r="E8" s="24"/>
      <c r="F8" s="24"/>
      <c r="G8" s="24"/>
      <c r="H8" s="24"/>
      <c r="I8" s="24"/>
    </row>
    <row r="9" spans="1:9" x14ac:dyDescent="0.25">
      <c r="A9" s="43" t="s">
        <v>38</v>
      </c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43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43"/>
      <c r="B11" s="43"/>
      <c r="C11" s="43"/>
      <c r="D11" s="43"/>
      <c r="E11" s="43"/>
      <c r="F11" s="43"/>
      <c r="G11" s="43"/>
      <c r="H11" s="43"/>
      <c r="I11" s="43"/>
    </row>
  </sheetData>
  <mergeCells count="2">
    <mergeCell ref="A7:I7"/>
    <mergeCell ref="A9:I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5:J9"/>
  <sheetViews>
    <sheetView workbookViewId="0">
      <selection activeCell="I17" sqref="I17"/>
    </sheetView>
  </sheetViews>
  <sheetFormatPr baseColWidth="10" defaultRowHeight="15" x14ac:dyDescent="0.25"/>
  <sheetData>
    <row r="5" spans="2:10" ht="18.75" x14ac:dyDescent="0.3">
      <c r="B5" s="42" t="s">
        <v>36</v>
      </c>
      <c r="C5" s="42"/>
      <c r="D5" s="42"/>
      <c r="E5" s="42"/>
      <c r="F5" s="42"/>
      <c r="G5" s="42"/>
      <c r="H5" s="42"/>
      <c r="I5" s="42"/>
      <c r="J5" s="42"/>
    </row>
    <row r="6" spans="2:10" ht="18.75" x14ac:dyDescent="0.3">
      <c r="B6" s="24"/>
      <c r="C6" s="24"/>
      <c r="D6" s="24"/>
      <c r="E6" s="24"/>
      <c r="F6" s="24"/>
      <c r="G6" s="24"/>
      <c r="H6" s="24"/>
      <c r="I6" s="24"/>
      <c r="J6" s="24"/>
    </row>
    <row r="7" spans="2:10" ht="32.25" customHeight="1" x14ac:dyDescent="0.25">
      <c r="B7" s="43" t="s">
        <v>39</v>
      </c>
      <c r="C7" s="43"/>
      <c r="D7" s="43"/>
      <c r="E7" s="43"/>
      <c r="F7" s="43"/>
      <c r="G7" s="43"/>
      <c r="H7" s="43"/>
      <c r="I7" s="43"/>
      <c r="J7" s="43"/>
    </row>
    <row r="8" spans="2:10" x14ac:dyDescent="0.25">
      <c r="B8" s="43"/>
      <c r="C8" s="43"/>
      <c r="D8" s="43"/>
      <c r="E8" s="43"/>
      <c r="F8" s="43"/>
      <c r="G8" s="43"/>
      <c r="H8" s="43"/>
      <c r="I8" s="43"/>
      <c r="J8" s="43"/>
    </row>
    <row r="9" spans="2:10" x14ac:dyDescent="0.25">
      <c r="B9" s="43"/>
      <c r="C9" s="43"/>
      <c r="D9" s="43"/>
      <c r="E9" s="43"/>
      <c r="F9" s="43"/>
      <c r="G9" s="43"/>
      <c r="H9" s="43"/>
      <c r="I9" s="43"/>
      <c r="J9" s="43"/>
    </row>
  </sheetData>
  <mergeCells count="2">
    <mergeCell ref="B5:J5"/>
    <mergeCell ref="B7:J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5:J9"/>
  <sheetViews>
    <sheetView workbookViewId="0">
      <selection activeCell="B5" sqref="B5:J10"/>
    </sheetView>
  </sheetViews>
  <sheetFormatPr baseColWidth="10" defaultRowHeight="15" x14ac:dyDescent="0.25"/>
  <sheetData>
    <row r="5" spans="2:10" ht="18.75" x14ac:dyDescent="0.3">
      <c r="B5" s="42" t="s">
        <v>36</v>
      </c>
      <c r="C5" s="42"/>
      <c r="D5" s="42"/>
      <c r="E5" s="42"/>
      <c r="F5" s="42"/>
      <c r="G5" s="42"/>
      <c r="H5" s="42"/>
      <c r="I5" s="42"/>
      <c r="J5" s="42"/>
    </row>
    <row r="6" spans="2:10" ht="18.75" x14ac:dyDescent="0.3">
      <c r="B6" s="24"/>
      <c r="C6" s="24"/>
      <c r="D6" s="24"/>
      <c r="E6" s="24"/>
      <c r="F6" s="24"/>
      <c r="G6" s="24"/>
      <c r="H6" s="24"/>
      <c r="I6" s="24"/>
      <c r="J6" s="24"/>
    </row>
    <row r="7" spans="2:10" x14ac:dyDescent="0.25">
      <c r="B7" s="43" t="s">
        <v>40</v>
      </c>
      <c r="C7" s="43"/>
      <c r="D7" s="43"/>
      <c r="E7" s="43"/>
      <c r="F7" s="43"/>
      <c r="G7" s="43"/>
      <c r="H7" s="43"/>
      <c r="I7" s="43"/>
      <c r="J7" s="43"/>
    </row>
    <row r="8" spans="2:10" x14ac:dyDescent="0.25">
      <c r="B8" s="43"/>
      <c r="C8" s="43"/>
      <c r="D8" s="43"/>
      <c r="E8" s="43"/>
      <c r="F8" s="43"/>
      <c r="G8" s="43"/>
      <c r="H8" s="43"/>
      <c r="I8" s="43"/>
      <c r="J8" s="43"/>
    </row>
    <row r="9" spans="2:10" x14ac:dyDescent="0.25">
      <c r="B9" s="43"/>
      <c r="C9" s="43"/>
      <c r="D9" s="43"/>
      <c r="E9" s="43"/>
      <c r="F9" s="43"/>
      <c r="G9" s="43"/>
      <c r="H9" s="43"/>
      <c r="I9" s="43"/>
      <c r="J9" s="43"/>
    </row>
  </sheetData>
  <mergeCells count="2">
    <mergeCell ref="B5:J5"/>
    <mergeCell ref="B7:J9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 2020</vt:lpstr>
      <vt:lpstr>feb. 2020</vt:lpstr>
      <vt:lpstr>marzo 2020</vt:lpstr>
      <vt:lpstr>abril 2020</vt:lpstr>
      <vt:lpstr>mayo 2020</vt:lpstr>
      <vt:lpstr>junio 2020</vt:lpstr>
      <vt:lpstr>julio 2020</vt:lpstr>
      <vt:lpstr>agost.-sept. 2020</vt:lpstr>
      <vt:lpstr>octubre de 2020</vt:lpstr>
      <vt:lpstr>nov. 2020</vt:lpstr>
      <vt:lpstr>dic.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2020-05-13T15:43:45Z</cp:lastPrinted>
  <dcterms:created xsi:type="dcterms:W3CDTF">2019-04-25T14:56:05Z</dcterms:created>
  <dcterms:modified xsi:type="dcterms:W3CDTF">2021-01-18T14:27:28Z</dcterms:modified>
</cp:coreProperties>
</file>