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5" activeTab="11"/>
  </bookViews>
  <sheets>
    <sheet name="enero 2020" sheetId="33" r:id="rId1"/>
    <sheet name="feb. 2020" sheetId="34" r:id="rId2"/>
    <sheet name="marzo 2020" sheetId="35" r:id="rId3"/>
    <sheet name="abril 2020" sheetId="36" r:id="rId4"/>
    <sheet name="mayo 2020" sheetId="37" r:id="rId5"/>
    <sheet name="junio 2020" sheetId="38" r:id="rId6"/>
    <sheet name="julio 2020" sheetId="39" r:id="rId7"/>
    <sheet name="agosto 2020" sheetId="40" r:id="rId8"/>
    <sheet name="sept. 2020" sheetId="42" r:id="rId9"/>
    <sheet name="oct, 2020" sheetId="43" r:id="rId10"/>
    <sheet name="nov. 2020" sheetId="41" r:id="rId11"/>
    <sheet name="dic.2020" sheetId="44" r:id="rId12"/>
  </sheets>
  <calcPr calcId="152511"/>
</workbook>
</file>

<file path=xl/calcChain.xml><?xml version="1.0" encoding="utf-8"?>
<calcChain xmlns="http://schemas.openxmlformats.org/spreadsheetml/2006/main">
  <c r="F22" i="44" l="1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23" i="44" s="1"/>
  <c r="F6" i="44"/>
  <c r="F21" i="41" l="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22" i="41" s="1"/>
  <c r="F16" i="43"/>
  <c r="F15" i="43"/>
  <c r="F14" i="43"/>
  <c r="F13" i="43"/>
  <c r="F12" i="43"/>
  <c r="F11" i="43"/>
  <c r="F10" i="43"/>
  <c r="F9" i="43"/>
  <c r="F8" i="43"/>
  <c r="F7" i="43"/>
  <c r="F6" i="43"/>
  <c r="F17" i="43" s="1"/>
  <c r="F15" i="42"/>
  <c r="F14" i="42"/>
  <c r="F13" i="42"/>
  <c r="F12" i="42"/>
  <c r="F11" i="42"/>
  <c r="F10" i="42"/>
  <c r="F9" i="42"/>
  <c r="F8" i="42"/>
  <c r="F7" i="42"/>
  <c r="F6" i="42"/>
  <c r="F16" i="42" s="1"/>
  <c r="F17" i="40"/>
  <c r="F16" i="40"/>
  <c r="F15" i="40"/>
  <c r="F14" i="40"/>
  <c r="F13" i="40"/>
  <c r="F12" i="40"/>
  <c r="F11" i="40"/>
  <c r="F10" i="40"/>
  <c r="F9" i="40"/>
  <c r="F8" i="40"/>
  <c r="F18" i="40" s="1"/>
  <c r="F7" i="40"/>
  <c r="F29" i="39" l="1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30" i="39" s="1"/>
  <c r="F19" i="38" l="1"/>
  <c r="F18" i="38"/>
  <c r="F17" i="38"/>
  <c r="F16" i="38"/>
  <c r="F15" i="38"/>
  <c r="F14" i="38"/>
  <c r="F13" i="38"/>
  <c r="F12" i="38"/>
  <c r="F6" i="38"/>
  <c r="F11" i="38"/>
  <c r="F10" i="38"/>
  <c r="F9" i="38"/>
  <c r="F8" i="38"/>
  <c r="F7" i="38"/>
  <c r="F20" i="38" l="1"/>
  <c r="F12" i="37"/>
  <c r="F11" i="37"/>
  <c r="F10" i="37"/>
  <c r="F9" i="37"/>
  <c r="F8" i="37"/>
  <c r="F7" i="37"/>
  <c r="F6" i="37"/>
  <c r="F14" i="37" l="1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19" i="34" l="1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20" i="34" s="1"/>
  <c r="F17" i="33" l="1"/>
  <c r="F16" i="33"/>
  <c r="F15" i="33"/>
  <c r="F14" i="33"/>
  <c r="F13" i="33"/>
  <c r="F12" i="33"/>
  <c r="F11" i="33"/>
  <c r="F18" i="33" l="1"/>
  <c r="F10" i="33"/>
  <c r="F9" i="33"/>
  <c r="F8" i="33"/>
  <c r="F7" i="33"/>
  <c r="F6" i="33"/>
  <c r="F19" i="33" l="1"/>
</calcChain>
</file>

<file path=xl/sharedStrings.xml><?xml version="1.0" encoding="utf-8"?>
<sst xmlns="http://schemas.openxmlformats.org/spreadsheetml/2006/main" count="755" uniqueCount="81">
  <si>
    <t>NOMBRE</t>
  </si>
  <si>
    <t>CARGO</t>
  </si>
  <si>
    <t>FONDO</t>
  </si>
  <si>
    <t>TOTAL</t>
  </si>
  <si>
    <t>ALCALDIA MUNICIPAL DE SAN PABLO TACACHICO</t>
  </si>
  <si>
    <t>MANTENIMIENTO DE  BIENES MUNICIPALES: HORNATO Y LIMPIEZA EN CALLES Y CANCHAS MUNICIPALES.</t>
  </si>
  <si>
    <t>Nº</t>
  </si>
  <si>
    <t>PAGO POR DIA</t>
  </si>
  <si>
    <t>NETO</t>
  </si>
  <si>
    <t>MODALIDAD DE CONTRATACIÓN</t>
  </si>
  <si>
    <t xml:space="preserve">JORNAL MTTO. Y LIMPIEZA </t>
  </si>
  <si>
    <t>SALARIOS POR JORNAL</t>
  </si>
  <si>
    <t>EMILIO JOSUE TREJO LOPEZ</t>
  </si>
  <si>
    <t>VICTORIANO ANDRADE BALDIZON</t>
  </si>
  <si>
    <t>JOSE ARMANDO ORELLANA FLORES</t>
  </si>
  <si>
    <t>RAUL ERNESTO GONZALEZ HERNANDEZ</t>
  </si>
  <si>
    <t>MODESTO ANTONIO HENRIQUEZ SIBRIAN</t>
  </si>
  <si>
    <t>JOSE MARIA MAYORGA QUIJANO</t>
  </si>
  <si>
    <t>MILTON JOSE ANDRADE</t>
  </si>
  <si>
    <t>JUAN PABLO HERNANDEZ FERNANDEZ</t>
  </si>
  <si>
    <t>BRAYAN ELIAZAR HERNANDEZ ALAS</t>
  </si>
  <si>
    <t>ANDERSON JOSE ASENCIO RAMOS</t>
  </si>
  <si>
    <t>MARLON ALEXANDER COLOCHO CARLOS</t>
  </si>
  <si>
    <t>DENIS EDUARDO MONTERROZA SOLA</t>
  </si>
  <si>
    <t>MARIELA LISSETH GONZALEZ RAMIREZ</t>
  </si>
  <si>
    <t>REMUNERACIONES DE TRABAJADORES EVENTUALES: ORNATO Y LIMPEZA</t>
  </si>
  <si>
    <t>JOSE FAUSTO MARTINEZ DIAZ</t>
  </si>
  <si>
    <t>MERLIN ELIZABETH AVELAR ESCALANTE</t>
  </si>
  <si>
    <t>DIAS TRABAJADOS</t>
  </si>
  <si>
    <t>REMUNERACIONESA DE TRABAJADORES EVENTUALES: HORNATO Y LIMPEZA</t>
  </si>
  <si>
    <t>GIOVANNI ERNESTO ANAYA MORALES</t>
  </si>
  <si>
    <t>ROBERTO ALEXANDER MELGAR QUINTANILLA</t>
  </si>
  <si>
    <t>PERIODO:    DEL  1  AL  30  DE  ABRIL  DE  2020</t>
  </si>
  <si>
    <t>PERIODO:    DEL  1  AL  31 DE ENERO DE  2020</t>
  </si>
  <si>
    <t>PERIODO:    DEL  1  AL  29 DE FEBRERO  DE  2020</t>
  </si>
  <si>
    <t>PERIODO:    DEL  1  AL  31 DE MARZO  DE  2020</t>
  </si>
  <si>
    <t>CESAR BLADIMIR AGUILAR CALLES</t>
  </si>
  <si>
    <t>MELVIN GEOVANNY GONZALEZ REYES</t>
  </si>
  <si>
    <t>FRANCISCO JAVIER LOPEZ SARAVIA</t>
  </si>
  <si>
    <t>CESAR OSVALDO MARROQUIN HENRIQUEZ</t>
  </si>
  <si>
    <t>MARIO HUMBERTO HERNANDEZ CISNEROS</t>
  </si>
  <si>
    <t>GERMAN ANTONIO HERNANDEZ CANO</t>
  </si>
  <si>
    <t>BLANCA NOEMY RAMIREZ DE GONZALEZ</t>
  </si>
  <si>
    <t>JILMA YANETTH PLEITEZ MORENO</t>
  </si>
  <si>
    <t>CHISTIAN ALEXANDER MENDEZ RODAS</t>
  </si>
  <si>
    <t>WILLIAM ALFONSO AGUILAR CRUZ</t>
  </si>
  <si>
    <t>JUAN FRANCISCO AGUILAR ALEMAN</t>
  </si>
  <si>
    <t>DAMARY TATIANA ZEPEDA LOPEZ</t>
  </si>
  <si>
    <t>PERIODO:    DEL  1  AL  31 DE MAYO DE  2020</t>
  </si>
  <si>
    <t>HECTOR ALCIDES CARTAGENA CRUZ</t>
  </si>
  <si>
    <t>SAUL ENRIQUE GARCIA MARTINEZ</t>
  </si>
  <si>
    <t>JOSE ROBERTO VALLE</t>
  </si>
  <si>
    <t>PERIODO:    JULIO    DE  2020</t>
  </si>
  <si>
    <t>JOSE AMILCAR VALDIZON HERNANDEZ</t>
  </si>
  <si>
    <t>ALBARO DE JESUS BARRERA SALINAS</t>
  </si>
  <si>
    <t>ALBA YANIRA SANTOS ROBLES</t>
  </si>
  <si>
    <t>VICTOR MANUEL SANTOS ROBLES</t>
  </si>
  <si>
    <t>JUAN MANUEL SANTOS PERDOMO</t>
  </si>
  <si>
    <t>FATIMA DEL CARMEN ROBLES REYES</t>
  </si>
  <si>
    <t>MARIBEL SANTOS PERDOMO</t>
  </si>
  <si>
    <t>MELVIN ALEXANDER FUENTES VALDES</t>
  </si>
  <si>
    <t>RAUL SANTOS RECINOS</t>
  </si>
  <si>
    <t>WILFREDO ANTONIO MORALES MOJICA</t>
  </si>
  <si>
    <t>CELSO ULISES MONGE AREVALO</t>
  </si>
  <si>
    <t>VICTOR ENRIQUE ASCENCIO GUILLEN</t>
  </si>
  <si>
    <t>REMUNERACIONES DE TRABAJADORES EVENTUALES: HORNATO Y LIMPEZA</t>
  </si>
  <si>
    <t>PERIODO:    AGOSTO    DE  2020</t>
  </si>
  <si>
    <t>PRESTAMO</t>
  </si>
  <si>
    <t>PERIODO:    SEPTIEMBRE    DE  2020</t>
  </si>
  <si>
    <t>PERIODO:    OCTUBRE    DE  2020</t>
  </si>
  <si>
    <t>HUMBERTO NEFTALI MOLINA UMAÑA</t>
  </si>
  <si>
    <t>MANUEL ALFREDO MIRANDA MURCIA</t>
  </si>
  <si>
    <t>PERIODO:    NOVIEMBRE  DE  2020</t>
  </si>
  <si>
    <t>PORFIRIO ANTONIO BONILLA BARILLAS</t>
  </si>
  <si>
    <t>EVER BLADIMIR AVILA CARABANTES</t>
  </si>
  <si>
    <t>JAIRO ALEXANDER GUARDADO ABREGO</t>
  </si>
  <si>
    <t>HUGO ENRIQUE AGUIRRE HERCULES</t>
  </si>
  <si>
    <t>PLANILLA DE TRABAJADORES EVENTUALES: HORNATO Y LIMPEZA</t>
  </si>
  <si>
    <t>PERIODO:    DICIEMBRE    DE  2020</t>
  </si>
  <si>
    <t>JOSE DANIEL ORTEGA VALENCIA</t>
  </si>
  <si>
    <r>
      <t xml:space="preserve">DIAS </t>
    </r>
    <r>
      <rPr>
        <b/>
        <sz val="10"/>
        <rFont val="Calibri"/>
        <family val="2"/>
      </rPr>
      <t>TRABAJADOS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</si>
</sst>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3" fillId="2" borderId="1" xfId="1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43" fontId="2" fillId="4" borderId="1" xfId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2"/>
  <sheetViews>
    <sheetView workbookViewId="0">
      <selection activeCell="C13" sqref="C13"/>
    </sheetView>
  </sheetViews>
  <sheetFormatPr baseColWidth="10" defaultRowHeight="15" x14ac:dyDescent="0.25"/>
  <cols>
    <col min="1" max="1" width="4.140625" customWidth="1"/>
    <col min="2" max="2" width="34.140625" customWidth="1"/>
    <col min="3" max="3" width="22.42578125" customWidth="1"/>
    <col min="7" max="7" width="24.140625" customWidth="1"/>
  </cols>
  <sheetData>
    <row r="1" spans="1:8" x14ac:dyDescent="0.25">
      <c r="A1" s="44" t="s">
        <v>4</v>
      </c>
      <c r="B1" s="44"/>
      <c r="C1" s="44"/>
      <c r="D1" s="44"/>
      <c r="E1" s="44"/>
      <c r="F1" s="44"/>
      <c r="G1" s="44"/>
      <c r="H1" s="44"/>
    </row>
    <row r="2" spans="1:8" x14ac:dyDescent="0.25">
      <c r="A2" s="45" t="s">
        <v>25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ht="15.75" customHeight="1" x14ac:dyDescent="0.25">
      <c r="A4" s="47" t="s">
        <v>33</v>
      </c>
      <c r="B4" s="47"/>
      <c r="C4" s="47"/>
      <c r="D4" s="47"/>
      <c r="E4" s="47"/>
      <c r="F4" s="47"/>
      <c r="G4" s="47"/>
      <c r="H4" s="47"/>
    </row>
    <row r="5" spans="1:8" ht="25.5" x14ac:dyDescent="0.25">
      <c r="A5" s="30" t="s">
        <v>6</v>
      </c>
      <c r="B5" s="31" t="s">
        <v>0</v>
      </c>
      <c r="C5" s="30" t="s">
        <v>1</v>
      </c>
      <c r="D5" s="31" t="s">
        <v>80</v>
      </c>
      <c r="E5" s="42" t="s">
        <v>7</v>
      </c>
      <c r="F5" s="31" t="s">
        <v>8</v>
      </c>
      <c r="G5" s="31" t="s">
        <v>9</v>
      </c>
      <c r="H5" s="30" t="s">
        <v>2</v>
      </c>
    </row>
    <row r="6" spans="1:8" ht="25.5" x14ac:dyDescent="0.25">
      <c r="A6" s="4">
        <v>1</v>
      </c>
      <c r="B6" s="18" t="s">
        <v>12</v>
      </c>
      <c r="C6" s="11" t="s">
        <v>10</v>
      </c>
      <c r="D6" s="6">
        <v>8</v>
      </c>
      <c r="E6" s="1">
        <v>10</v>
      </c>
      <c r="F6" s="12">
        <f t="shared" ref="F6:F18" si="0">D6*E6</f>
        <v>80</v>
      </c>
      <c r="G6" s="13" t="s">
        <v>11</v>
      </c>
      <c r="H6" s="2">
        <v>0.75</v>
      </c>
    </row>
    <row r="7" spans="1:8" ht="25.5" x14ac:dyDescent="0.25">
      <c r="A7" s="4">
        <v>2</v>
      </c>
      <c r="B7" s="18" t="s">
        <v>13</v>
      </c>
      <c r="C7" s="11" t="s">
        <v>10</v>
      </c>
      <c r="D7" s="6">
        <v>23</v>
      </c>
      <c r="E7" s="1">
        <v>10</v>
      </c>
      <c r="F7" s="12">
        <f t="shared" si="0"/>
        <v>230</v>
      </c>
      <c r="G7" s="13" t="s">
        <v>11</v>
      </c>
      <c r="H7" s="2">
        <v>0.75</v>
      </c>
    </row>
    <row r="8" spans="1:8" ht="25.5" x14ac:dyDescent="0.25">
      <c r="A8" s="5">
        <v>3</v>
      </c>
      <c r="B8" s="18" t="s">
        <v>14</v>
      </c>
      <c r="C8" s="11" t="s">
        <v>10</v>
      </c>
      <c r="D8" s="6">
        <v>23</v>
      </c>
      <c r="E8" s="1">
        <v>10</v>
      </c>
      <c r="F8" s="12">
        <f t="shared" si="0"/>
        <v>230</v>
      </c>
      <c r="G8" s="13" t="s">
        <v>11</v>
      </c>
      <c r="H8" s="2">
        <v>0.75</v>
      </c>
    </row>
    <row r="9" spans="1:8" ht="25.5" x14ac:dyDescent="0.25">
      <c r="A9" s="5">
        <v>4</v>
      </c>
      <c r="B9" s="19" t="s">
        <v>15</v>
      </c>
      <c r="C9" s="11" t="s">
        <v>10</v>
      </c>
      <c r="D9" s="6">
        <v>9</v>
      </c>
      <c r="E9" s="1">
        <v>10</v>
      </c>
      <c r="F9" s="12">
        <f t="shared" si="0"/>
        <v>90</v>
      </c>
      <c r="G9" s="13" t="s">
        <v>11</v>
      </c>
      <c r="H9" s="2">
        <v>0.75</v>
      </c>
    </row>
    <row r="10" spans="1:8" ht="25.5" x14ac:dyDescent="0.25">
      <c r="A10" s="5">
        <v>5</v>
      </c>
      <c r="B10" s="19" t="s">
        <v>16</v>
      </c>
      <c r="C10" s="11" t="s">
        <v>10</v>
      </c>
      <c r="D10" s="6">
        <v>7</v>
      </c>
      <c r="E10" s="1">
        <v>10</v>
      </c>
      <c r="F10" s="12">
        <f t="shared" si="0"/>
        <v>70</v>
      </c>
      <c r="G10" s="13" t="s">
        <v>11</v>
      </c>
      <c r="H10" s="2">
        <v>0.75</v>
      </c>
    </row>
    <row r="11" spans="1:8" ht="25.5" x14ac:dyDescent="0.25">
      <c r="A11" s="5">
        <v>6</v>
      </c>
      <c r="B11" s="20" t="s">
        <v>17</v>
      </c>
      <c r="C11" s="11" t="s">
        <v>10</v>
      </c>
      <c r="D11" s="6">
        <v>23</v>
      </c>
      <c r="E11" s="1">
        <v>10</v>
      </c>
      <c r="F11" s="12">
        <f t="shared" ref="F11:F17" si="1">D11*E11</f>
        <v>230</v>
      </c>
      <c r="G11" s="13" t="s">
        <v>11</v>
      </c>
      <c r="H11" s="2">
        <v>0.75</v>
      </c>
    </row>
    <row r="12" spans="1:8" ht="25.5" x14ac:dyDescent="0.25">
      <c r="A12" s="5">
        <v>7</v>
      </c>
      <c r="B12" s="20" t="s">
        <v>18</v>
      </c>
      <c r="C12" s="11" t="s">
        <v>10</v>
      </c>
      <c r="D12" s="6">
        <v>21</v>
      </c>
      <c r="E12" s="1">
        <v>10</v>
      </c>
      <c r="F12" s="12">
        <f t="shared" si="1"/>
        <v>210</v>
      </c>
      <c r="G12" s="13" t="s">
        <v>11</v>
      </c>
      <c r="H12" s="2">
        <v>0.75</v>
      </c>
    </row>
    <row r="13" spans="1:8" ht="25.5" x14ac:dyDescent="0.25">
      <c r="A13" s="5">
        <v>8</v>
      </c>
      <c r="B13" s="20" t="s">
        <v>19</v>
      </c>
      <c r="C13" s="11" t="s">
        <v>10</v>
      </c>
      <c r="D13" s="6">
        <v>21</v>
      </c>
      <c r="E13" s="1">
        <v>10</v>
      </c>
      <c r="F13" s="12">
        <f t="shared" si="1"/>
        <v>210</v>
      </c>
      <c r="G13" s="13" t="s">
        <v>11</v>
      </c>
      <c r="H13" s="2">
        <v>0.75</v>
      </c>
    </row>
    <row r="14" spans="1:8" ht="25.5" x14ac:dyDescent="0.25">
      <c r="A14" s="5">
        <v>9</v>
      </c>
      <c r="B14" s="20" t="s">
        <v>20</v>
      </c>
      <c r="C14" s="11" t="s">
        <v>10</v>
      </c>
      <c r="D14" s="6">
        <v>21</v>
      </c>
      <c r="E14" s="1">
        <v>10</v>
      </c>
      <c r="F14" s="12">
        <f t="shared" si="1"/>
        <v>210</v>
      </c>
      <c r="G14" s="13" t="s">
        <v>11</v>
      </c>
      <c r="H14" s="2">
        <v>0.75</v>
      </c>
    </row>
    <row r="15" spans="1:8" ht="25.5" x14ac:dyDescent="0.25">
      <c r="A15" s="5">
        <v>10</v>
      </c>
      <c r="B15" s="20" t="s">
        <v>21</v>
      </c>
      <c r="C15" s="11" t="s">
        <v>10</v>
      </c>
      <c r="D15" s="6">
        <v>21</v>
      </c>
      <c r="E15" s="1">
        <v>10</v>
      </c>
      <c r="F15" s="12">
        <f t="shared" si="1"/>
        <v>210</v>
      </c>
      <c r="G15" s="13" t="s">
        <v>11</v>
      </c>
      <c r="H15" s="2">
        <v>0.75</v>
      </c>
    </row>
    <row r="16" spans="1:8" ht="25.5" x14ac:dyDescent="0.25">
      <c r="A16" s="5">
        <v>11</v>
      </c>
      <c r="B16" s="20" t="s">
        <v>22</v>
      </c>
      <c r="C16" s="11" t="s">
        <v>10</v>
      </c>
      <c r="D16" s="6">
        <v>21</v>
      </c>
      <c r="E16" s="1">
        <v>10</v>
      </c>
      <c r="F16" s="12">
        <f t="shared" si="1"/>
        <v>210</v>
      </c>
      <c r="G16" s="13" t="s">
        <v>11</v>
      </c>
      <c r="H16" s="2">
        <v>0.75</v>
      </c>
    </row>
    <row r="17" spans="1:8" x14ac:dyDescent="0.25">
      <c r="A17" s="5">
        <v>12</v>
      </c>
      <c r="B17" s="20" t="s">
        <v>23</v>
      </c>
      <c r="C17" s="11" t="s">
        <v>10</v>
      </c>
      <c r="D17" s="6">
        <v>21</v>
      </c>
      <c r="E17" s="1">
        <v>10</v>
      </c>
      <c r="F17" s="12">
        <f t="shared" si="1"/>
        <v>210</v>
      </c>
      <c r="G17" s="13" t="s">
        <v>11</v>
      </c>
      <c r="H17" s="2">
        <v>0.75</v>
      </c>
    </row>
    <row r="18" spans="1:8" x14ac:dyDescent="0.25">
      <c r="A18" s="5">
        <v>13</v>
      </c>
      <c r="B18" s="20" t="s">
        <v>24</v>
      </c>
      <c r="C18" s="11" t="s">
        <v>10</v>
      </c>
      <c r="D18" s="6">
        <v>23</v>
      </c>
      <c r="E18" s="1">
        <v>10</v>
      </c>
      <c r="F18" s="12">
        <f t="shared" si="0"/>
        <v>230</v>
      </c>
      <c r="G18" s="13" t="s">
        <v>11</v>
      </c>
      <c r="H18" s="2">
        <v>0.75</v>
      </c>
    </row>
    <row r="19" spans="1:8" ht="25.5" customHeight="1" x14ac:dyDescent="0.25">
      <c r="A19" s="48" t="s">
        <v>3</v>
      </c>
      <c r="B19" s="48"/>
      <c r="C19" s="48"/>
      <c r="D19" s="48"/>
      <c r="E19" s="48"/>
      <c r="F19" s="7">
        <f>SUM(F6:F18)</f>
        <v>2420</v>
      </c>
      <c r="G19" s="3"/>
      <c r="H19" s="14"/>
    </row>
    <row r="22" spans="1:8" x14ac:dyDescent="0.25">
      <c r="B22" s="43"/>
      <c r="C22" s="43"/>
      <c r="D22" s="43"/>
      <c r="E22" s="43"/>
    </row>
  </sheetData>
  <mergeCells count="6">
    <mergeCell ref="B22:E22"/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9"/>
  <sheetViews>
    <sheetView workbookViewId="0">
      <selection activeCell="I11" sqref="I11"/>
    </sheetView>
  </sheetViews>
  <sheetFormatPr baseColWidth="10" defaultRowHeight="15" x14ac:dyDescent="0.25"/>
  <cols>
    <col min="1" max="1" width="4.7109375" customWidth="1"/>
    <col min="2" max="2" width="35.85546875" customWidth="1"/>
    <col min="3" max="3" width="22.140625" customWidth="1"/>
    <col min="7" max="7" width="20.28515625" customWidth="1"/>
  </cols>
  <sheetData>
    <row r="1" spans="1:8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8" ht="15.75" customHeight="1" x14ac:dyDescent="0.25">
      <c r="A2" s="45" t="s">
        <v>65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5" t="s">
        <v>69</v>
      </c>
      <c r="B4" s="45"/>
      <c r="C4" s="45"/>
      <c r="D4" s="45"/>
      <c r="E4" s="45"/>
      <c r="F4" s="45"/>
      <c r="G4" s="45"/>
      <c r="H4" s="45"/>
    </row>
    <row r="5" spans="1:8" ht="25.5" x14ac:dyDescent="0.25">
      <c r="A5" s="34" t="s">
        <v>6</v>
      </c>
      <c r="B5" s="34" t="s">
        <v>0</v>
      </c>
      <c r="C5" s="34" t="s">
        <v>1</v>
      </c>
      <c r="D5" s="34" t="s">
        <v>28</v>
      </c>
      <c r="E5" s="40" t="s">
        <v>7</v>
      </c>
      <c r="F5" s="34" t="s">
        <v>8</v>
      </c>
      <c r="G5" s="34" t="s">
        <v>9</v>
      </c>
      <c r="H5" s="34" t="s">
        <v>2</v>
      </c>
    </row>
    <row r="6" spans="1:8" ht="25.5" x14ac:dyDescent="0.25">
      <c r="A6" s="8">
        <v>1</v>
      </c>
      <c r="B6" s="18" t="s">
        <v>13</v>
      </c>
      <c r="C6" s="11" t="s">
        <v>10</v>
      </c>
      <c r="D6" s="9">
        <v>19</v>
      </c>
      <c r="E6" s="10">
        <v>12</v>
      </c>
      <c r="F6" s="12">
        <f t="shared" ref="F6:F16" si="0">D6*E6</f>
        <v>228</v>
      </c>
      <c r="G6" s="13" t="s">
        <v>11</v>
      </c>
      <c r="H6" s="15" t="s">
        <v>67</v>
      </c>
    </row>
    <row r="7" spans="1:8" ht="25.5" x14ac:dyDescent="0.25">
      <c r="A7" s="8">
        <v>2</v>
      </c>
      <c r="B7" s="18" t="s">
        <v>14</v>
      </c>
      <c r="C7" s="11" t="s">
        <v>10</v>
      </c>
      <c r="D7" s="9">
        <v>24</v>
      </c>
      <c r="E7" s="10">
        <v>12</v>
      </c>
      <c r="F7" s="12">
        <f t="shared" si="0"/>
        <v>288</v>
      </c>
      <c r="G7" s="13" t="s">
        <v>11</v>
      </c>
      <c r="H7" s="15" t="s">
        <v>67</v>
      </c>
    </row>
    <row r="8" spans="1:8" ht="25.5" x14ac:dyDescent="0.25">
      <c r="A8" s="16">
        <v>3</v>
      </c>
      <c r="B8" s="19" t="s">
        <v>16</v>
      </c>
      <c r="C8" s="11" t="s">
        <v>10</v>
      </c>
      <c r="D8" s="9">
        <v>22</v>
      </c>
      <c r="E8" s="10">
        <v>12</v>
      </c>
      <c r="F8" s="12">
        <f t="shared" si="0"/>
        <v>264</v>
      </c>
      <c r="G8" s="13" t="s">
        <v>11</v>
      </c>
      <c r="H8" s="15" t="s">
        <v>67</v>
      </c>
    </row>
    <row r="9" spans="1:8" ht="25.5" x14ac:dyDescent="0.25">
      <c r="A9" s="16">
        <v>4</v>
      </c>
      <c r="B9" s="20" t="s">
        <v>24</v>
      </c>
      <c r="C9" s="11" t="s">
        <v>10</v>
      </c>
      <c r="D9" s="9">
        <v>29</v>
      </c>
      <c r="E9" s="10">
        <v>12</v>
      </c>
      <c r="F9" s="12">
        <f t="shared" si="0"/>
        <v>348</v>
      </c>
      <c r="G9" s="13" t="s">
        <v>11</v>
      </c>
      <c r="H9" s="15" t="s">
        <v>67</v>
      </c>
    </row>
    <row r="10" spans="1:8" ht="25.5" x14ac:dyDescent="0.25">
      <c r="A10" s="16">
        <v>5</v>
      </c>
      <c r="B10" s="18" t="s">
        <v>50</v>
      </c>
      <c r="C10" s="11" t="s">
        <v>10</v>
      </c>
      <c r="D10" s="9">
        <v>14</v>
      </c>
      <c r="E10" s="10">
        <v>12</v>
      </c>
      <c r="F10" s="12">
        <f t="shared" si="0"/>
        <v>168</v>
      </c>
      <c r="G10" s="13" t="s">
        <v>11</v>
      </c>
      <c r="H10" s="15" t="s">
        <v>67</v>
      </c>
    </row>
    <row r="11" spans="1:8" ht="25.5" x14ac:dyDescent="0.25">
      <c r="A11" s="16">
        <v>6</v>
      </c>
      <c r="B11" s="18" t="s">
        <v>51</v>
      </c>
      <c r="C11" s="11" t="s">
        <v>10</v>
      </c>
      <c r="D11" s="9">
        <v>3</v>
      </c>
      <c r="E11" s="10">
        <v>12</v>
      </c>
      <c r="F11" s="12">
        <f t="shared" si="0"/>
        <v>36</v>
      </c>
      <c r="G11" s="13" t="s">
        <v>11</v>
      </c>
      <c r="H11" s="15" t="s">
        <v>67</v>
      </c>
    </row>
    <row r="12" spans="1:8" ht="25.5" x14ac:dyDescent="0.25">
      <c r="A12" s="16">
        <v>7</v>
      </c>
      <c r="B12" s="18" t="s">
        <v>41</v>
      </c>
      <c r="C12" s="11" t="s">
        <v>10</v>
      </c>
      <c r="D12" s="9">
        <v>21</v>
      </c>
      <c r="E12" s="10">
        <v>12</v>
      </c>
      <c r="F12" s="12">
        <f t="shared" si="0"/>
        <v>252</v>
      </c>
      <c r="G12" s="13" t="s">
        <v>11</v>
      </c>
      <c r="H12" s="15" t="s">
        <v>67</v>
      </c>
    </row>
    <row r="13" spans="1:8" ht="25.5" x14ac:dyDescent="0.25">
      <c r="A13" s="16">
        <v>8</v>
      </c>
      <c r="B13" s="18" t="s">
        <v>12</v>
      </c>
      <c r="C13" s="11" t="s">
        <v>10</v>
      </c>
      <c r="D13" s="9">
        <v>25</v>
      </c>
      <c r="E13" s="10">
        <v>12</v>
      </c>
      <c r="F13" s="12">
        <f t="shared" si="0"/>
        <v>300</v>
      </c>
      <c r="G13" s="13" t="s">
        <v>11</v>
      </c>
      <c r="H13" s="15" t="s">
        <v>67</v>
      </c>
    </row>
    <row r="14" spans="1:8" ht="25.5" x14ac:dyDescent="0.25">
      <c r="A14" s="16">
        <v>9</v>
      </c>
      <c r="B14" s="20" t="s">
        <v>53</v>
      </c>
      <c r="C14" s="11" t="s">
        <v>10</v>
      </c>
      <c r="D14" s="9">
        <v>23</v>
      </c>
      <c r="E14" s="10">
        <v>12</v>
      </c>
      <c r="F14" s="12">
        <f t="shared" si="0"/>
        <v>276</v>
      </c>
      <c r="G14" s="13" t="s">
        <v>11</v>
      </c>
      <c r="H14" s="15" t="s">
        <v>67</v>
      </c>
    </row>
    <row r="15" spans="1:8" x14ac:dyDescent="0.25">
      <c r="A15" s="33">
        <v>10</v>
      </c>
      <c r="B15" s="18" t="s">
        <v>70</v>
      </c>
      <c r="C15" s="11" t="s">
        <v>10</v>
      </c>
      <c r="D15" s="9">
        <v>22</v>
      </c>
      <c r="E15" s="10">
        <v>12</v>
      </c>
      <c r="F15" s="12">
        <f t="shared" si="0"/>
        <v>264</v>
      </c>
      <c r="G15" s="13" t="s">
        <v>11</v>
      </c>
      <c r="H15" s="15" t="s">
        <v>67</v>
      </c>
    </row>
    <row r="16" spans="1:8" ht="25.5" x14ac:dyDescent="0.25">
      <c r="A16" s="16">
        <v>11</v>
      </c>
      <c r="B16" s="20" t="s">
        <v>71</v>
      </c>
      <c r="C16" s="11" t="s">
        <v>10</v>
      </c>
      <c r="D16" s="9">
        <v>22</v>
      </c>
      <c r="E16" s="10">
        <v>12</v>
      </c>
      <c r="F16" s="12">
        <f t="shared" si="0"/>
        <v>264</v>
      </c>
      <c r="G16" s="13" t="s">
        <v>11</v>
      </c>
      <c r="H16" s="15" t="s">
        <v>67</v>
      </c>
    </row>
    <row r="17" spans="1:8" x14ac:dyDescent="0.25">
      <c r="A17" s="54" t="s">
        <v>3</v>
      </c>
      <c r="B17" s="54"/>
      <c r="C17" s="54"/>
      <c r="D17" s="54"/>
      <c r="E17" s="54"/>
      <c r="F17" s="35">
        <f>SUM(F6:F16)</f>
        <v>2688</v>
      </c>
      <c r="G17" s="17"/>
      <c r="H17" s="14"/>
    </row>
    <row r="18" spans="1:8" x14ac:dyDescent="0.25">
      <c r="A18" s="39"/>
      <c r="B18" s="39"/>
      <c r="C18" s="39"/>
      <c r="D18" s="39"/>
      <c r="E18" s="39"/>
      <c r="F18" s="39"/>
      <c r="G18" s="39"/>
      <c r="H18" s="39"/>
    </row>
    <row r="19" spans="1:8" x14ac:dyDescent="0.25">
      <c r="A19" s="39"/>
      <c r="B19" s="39"/>
      <c r="C19" s="39"/>
      <c r="D19" s="39"/>
      <c r="E19" s="39"/>
      <c r="F19" s="39"/>
      <c r="G19" s="39"/>
      <c r="H19" s="39"/>
    </row>
  </sheetData>
  <mergeCells count="5">
    <mergeCell ref="A1:H1"/>
    <mergeCell ref="A2:H2"/>
    <mergeCell ref="A3:H3"/>
    <mergeCell ref="A4:H4"/>
    <mergeCell ref="A17:E17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workbookViewId="0">
      <selection activeCell="J14" sqref="J14"/>
    </sheetView>
  </sheetViews>
  <sheetFormatPr baseColWidth="10" defaultRowHeight="15" x14ac:dyDescent="0.25"/>
  <cols>
    <col min="1" max="1" width="4" customWidth="1"/>
    <col min="2" max="2" width="34.5703125" customWidth="1"/>
    <col min="3" max="3" width="23.140625" customWidth="1"/>
    <col min="7" max="7" width="19.85546875" customWidth="1"/>
  </cols>
  <sheetData>
    <row r="1" spans="1:8" ht="15.75" x14ac:dyDescent="0.25">
      <c r="A1" s="55" t="s">
        <v>4</v>
      </c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55" t="s">
        <v>65</v>
      </c>
      <c r="B2" s="56"/>
      <c r="C2" s="56"/>
      <c r="D2" s="56"/>
      <c r="E2" s="56"/>
      <c r="F2" s="56"/>
      <c r="G2" s="56"/>
      <c r="H2" s="5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5" t="s">
        <v>72</v>
      </c>
      <c r="B4" s="45"/>
      <c r="C4" s="45"/>
      <c r="D4" s="45"/>
      <c r="E4" s="45"/>
      <c r="F4" s="45"/>
      <c r="G4" s="45"/>
      <c r="H4" s="45"/>
    </row>
    <row r="5" spans="1:8" ht="36.75" customHeight="1" x14ac:dyDescent="0.25">
      <c r="A5" s="34" t="s">
        <v>6</v>
      </c>
      <c r="B5" s="34" t="s">
        <v>0</v>
      </c>
      <c r="C5" s="34" t="s">
        <v>1</v>
      </c>
      <c r="D5" s="34" t="s">
        <v>80</v>
      </c>
      <c r="E5" s="40" t="s">
        <v>7</v>
      </c>
      <c r="F5" s="34" t="s">
        <v>8</v>
      </c>
      <c r="G5" s="34" t="s">
        <v>9</v>
      </c>
      <c r="H5" s="34" t="s">
        <v>2</v>
      </c>
    </row>
    <row r="6" spans="1:8" ht="25.5" x14ac:dyDescent="0.25">
      <c r="A6" s="8">
        <v>1</v>
      </c>
      <c r="B6" s="18" t="s">
        <v>13</v>
      </c>
      <c r="C6" s="11" t="s">
        <v>10</v>
      </c>
      <c r="D6" s="9">
        <v>19</v>
      </c>
      <c r="E6" s="10">
        <v>12</v>
      </c>
      <c r="F6" s="12">
        <f t="shared" ref="F6:F21" si="0">D6*E6</f>
        <v>228</v>
      </c>
      <c r="G6" s="13" t="s">
        <v>11</v>
      </c>
      <c r="H6" s="15" t="s">
        <v>67</v>
      </c>
    </row>
    <row r="7" spans="1:8" ht="25.5" x14ac:dyDescent="0.25">
      <c r="A7" s="8">
        <v>2</v>
      </c>
      <c r="B7" s="18" t="s">
        <v>14</v>
      </c>
      <c r="C7" s="11" t="s">
        <v>10</v>
      </c>
      <c r="D7" s="9">
        <v>25</v>
      </c>
      <c r="E7" s="10">
        <v>12</v>
      </c>
      <c r="F7" s="12">
        <f t="shared" si="0"/>
        <v>300</v>
      </c>
      <c r="G7" s="13" t="s">
        <v>11</v>
      </c>
      <c r="H7" s="15" t="s">
        <v>67</v>
      </c>
    </row>
    <row r="8" spans="1:8" ht="25.5" x14ac:dyDescent="0.25">
      <c r="A8" s="16">
        <v>3</v>
      </c>
      <c r="B8" s="19" t="s">
        <v>16</v>
      </c>
      <c r="C8" s="11" t="s">
        <v>10</v>
      </c>
      <c r="D8" s="9">
        <v>24</v>
      </c>
      <c r="E8" s="10">
        <v>12</v>
      </c>
      <c r="F8" s="12">
        <f t="shared" si="0"/>
        <v>288</v>
      </c>
      <c r="G8" s="13" t="s">
        <v>11</v>
      </c>
      <c r="H8" s="15" t="s">
        <v>67</v>
      </c>
    </row>
    <row r="9" spans="1:8" ht="25.5" x14ac:dyDescent="0.25">
      <c r="A9" s="16">
        <v>4</v>
      </c>
      <c r="B9" s="20" t="s">
        <v>24</v>
      </c>
      <c r="C9" s="11" t="s">
        <v>10</v>
      </c>
      <c r="D9" s="9">
        <v>21</v>
      </c>
      <c r="E9" s="10">
        <v>12</v>
      </c>
      <c r="F9" s="12">
        <f t="shared" si="0"/>
        <v>252</v>
      </c>
      <c r="G9" s="13" t="s">
        <v>11</v>
      </c>
      <c r="H9" s="15" t="s">
        <v>67</v>
      </c>
    </row>
    <row r="10" spans="1:8" ht="25.5" x14ac:dyDescent="0.25">
      <c r="A10" s="16">
        <v>5</v>
      </c>
      <c r="B10" s="18" t="s">
        <v>50</v>
      </c>
      <c r="C10" s="11" t="s">
        <v>10</v>
      </c>
      <c r="D10" s="9">
        <v>14</v>
      </c>
      <c r="E10" s="10">
        <v>12</v>
      </c>
      <c r="F10" s="12">
        <f t="shared" si="0"/>
        <v>168</v>
      </c>
      <c r="G10" s="13" t="s">
        <v>11</v>
      </c>
      <c r="H10" s="15" t="s">
        <v>67</v>
      </c>
    </row>
    <row r="11" spans="1:8" ht="25.5" x14ac:dyDescent="0.25">
      <c r="A11" s="16">
        <v>6</v>
      </c>
      <c r="B11" s="18" t="s">
        <v>41</v>
      </c>
      <c r="C11" s="11" t="s">
        <v>10</v>
      </c>
      <c r="D11" s="9">
        <v>28</v>
      </c>
      <c r="E11" s="10">
        <v>12</v>
      </c>
      <c r="F11" s="12">
        <f t="shared" si="0"/>
        <v>336</v>
      </c>
      <c r="G11" s="13" t="s">
        <v>11</v>
      </c>
      <c r="H11" s="15" t="s">
        <v>67</v>
      </c>
    </row>
    <row r="12" spans="1:8" ht="25.5" x14ac:dyDescent="0.25">
      <c r="A12" s="16">
        <v>7</v>
      </c>
      <c r="B12" s="18" t="s">
        <v>12</v>
      </c>
      <c r="C12" s="11" t="s">
        <v>10</v>
      </c>
      <c r="D12" s="9">
        <v>24</v>
      </c>
      <c r="E12" s="10">
        <v>12</v>
      </c>
      <c r="F12" s="12">
        <f t="shared" si="0"/>
        <v>288</v>
      </c>
      <c r="G12" s="13" t="s">
        <v>11</v>
      </c>
      <c r="H12" s="15" t="s">
        <v>67</v>
      </c>
    </row>
    <row r="13" spans="1:8" ht="25.5" x14ac:dyDescent="0.25">
      <c r="A13" s="16">
        <v>8</v>
      </c>
      <c r="B13" s="20" t="s">
        <v>53</v>
      </c>
      <c r="C13" s="11" t="s">
        <v>10</v>
      </c>
      <c r="D13" s="9">
        <v>24</v>
      </c>
      <c r="E13" s="10">
        <v>12</v>
      </c>
      <c r="F13" s="12">
        <f t="shared" si="0"/>
        <v>288</v>
      </c>
      <c r="G13" s="13" t="s">
        <v>11</v>
      </c>
      <c r="H13" s="15" t="s">
        <v>67</v>
      </c>
    </row>
    <row r="14" spans="1:8" x14ac:dyDescent="0.25">
      <c r="A14" s="16">
        <v>9</v>
      </c>
      <c r="B14" s="18" t="s">
        <v>70</v>
      </c>
      <c r="C14" s="11" t="s">
        <v>10</v>
      </c>
      <c r="D14" s="9">
        <v>25</v>
      </c>
      <c r="E14" s="10">
        <v>12</v>
      </c>
      <c r="F14" s="12">
        <f t="shared" si="0"/>
        <v>300</v>
      </c>
      <c r="G14" s="13" t="s">
        <v>11</v>
      </c>
      <c r="H14" s="15" t="s">
        <v>67</v>
      </c>
    </row>
    <row r="15" spans="1:8" ht="25.5" x14ac:dyDescent="0.25">
      <c r="A15" s="33">
        <v>10</v>
      </c>
      <c r="B15" s="20" t="s">
        <v>71</v>
      </c>
      <c r="C15" s="11" t="s">
        <v>10</v>
      </c>
      <c r="D15" s="9">
        <v>25</v>
      </c>
      <c r="E15" s="10">
        <v>12</v>
      </c>
      <c r="F15" s="12">
        <f t="shared" si="0"/>
        <v>300</v>
      </c>
      <c r="G15" s="13" t="s">
        <v>11</v>
      </c>
      <c r="H15" s="15" t="s">
        <v>67</v>
      </c>
    </row>
    <row r="16" spans="1:8" x14ac:dyDescent="0.25">
      <c r="A16" s="16">
        <v>11</v>
      </c>
      <c r="B16" s="37" t="s">
        <v>19</v>
      </c>
      <c r="C16" s="11" t="s">
        <v>10</v>
      </c>
      <c r="D16" s="9">
        <v>19</v>
      </c>
      <c r="E16" s="10">
        <v>12</v>
      </c>
      <c r="F16" s="12">
        <f t="shared" si="0"/>
        <v>228</v>
      </c>
      <c r="G16" s="13" t="s">
        <v>11</v>
      </c>
      <c r="H16" s="15" t="s">
        <v>67</v>
      </c>
    </row>
    <row r="17" spans="1:8" x14ac:dyDescent="0.25">
      <c r="A17" s="36">
        <v>12</v>
      </c>
      <c r="B17" s="37" t="s">
        <v>73</v>
      </c>
      <c r="C17" s="11" t="s">
        <v>10</v>
      </c>
      <c r="D17" s="9">
        <v>19</v>
      </c>
      <c r="E17" s="10">
        <v>12</v>
      </c>
      <c r="F17" s="12">
        <f t="shared" si="0"/>
        <v>228</v>
      </c>
      <c r="G17" s="13" t="s">
        <v>11</v>
      </c>
      <c r="H17" s="15" t="s">
        <v>67</v>
      </c>
    </row>
    <row r="18" spans="1:8" x14ac:dyDescent="0.25">
      <c r="A18" s="36">
        <v>13</v>
      </c>
      <c r="B18" s="20" t="s">
        <v>18</v>
      </c>
      <c r="C18" s="11" t="s">
        <v>10</v>
      </c>
      <c r="D18" s="9">
        <v>19</v>
      </c>
      <c r="E18" s="10">
        <v>12</v>
      </c>
      <c r="F18" s="12">
        <f t="shared" si="0"/>
        <v>228</v>
      </c>
      <c r="G18" s="13" t="s">
        <v>11</v>
      </c>
      <c r="H18" s="15" t="s">
        <v>67</v>
      </c>
    </row>
    <row r="19" spans="1:8" x14ac:dyDescent="0.25">
      <c r="A19" s="36">
        <v>14</v>
      </c>
      <c r="B19" s="37" t="s">
        <v>74</v>
      </c>
      <c r="C19" s="11" t="s">
        <v>10</v>
      </c>
      <c r="D19" s="9">
        <v>19</v>
      </c>
      <c r="E19" s="10">
        <v>12</v>
      </c>
      <c r="F19" s="12">
        <f t="shared" si="0"/>
        <v>228</v>
      </c>
      <c r="G19" s="13" t="s">
        <v>11</v>
      </c>
      <c r="H19" s="15" t="s">
        <v>67</v>
      </c>
    </row>
    <row r="20" spans="1:8" x14ac:dyDescent="0.25">
      <c r="A20" s="36">
        <v>15</v>
      </c>
      <c r="B20" s="37" t="s">
        <v>75</v>
      </c>
      <c r="C20" s="11" t="s">
        <v>10</v>
      </c>
      <c r="D20" s="9">
        <v>19</v>
      </c>
      <c r="E20" s="10">
        <v>12</v>
      </c>
      <c r="F20" s="12">
        <f t="shared" si="0"/>
        <v>228</v>
      </c>
      <c r="G20" s="13" t="s">
        <v>11</v>
      </c>
      <c r="H20" s="15" t="s">
        <v>67</v>
      </c>
    </row>
    <row r="21" spans="1:8" x14ac:dyDescent="0.25">
      <c r="A21" s="36">
        <v>16</v>
      </c>
      <c r="B21" s="37" t="s">
        <v>76</v>
      </c>
      <c r="C21" s="11" t="s">
        <v>10</v>
      </c>
      <c r="D21" s="9">
        <v>19</v>
      </c>
      <c r="E21" s="10">
        <v>12</v>
      </c>
      <c r="F21" s="12">
        <f t="shared" si="0"/>
        <v>228</v>
      </c>
      <c r="G21" s="13" t="s">
        <v>11</v>
      </c>
      <c r="H21" s="15" t="s">
        <v>67</v>
      </c>
    </row>
    <row r="22" spans="1:8" x14ac:dyDescent="0.25">
      <c r="A22" s="54" t="s">
        <v>3</v>
      </c>
      <c r="B22" s="54"/>
      <c r="C22" s="54"/>
      <c r="D22" s="54"/>
      <c r="E22" s="54"/>
      <c r="F22" s="35">
        <f>SUM(F6:F21)</f>
        <v>4116</v>
      </c>
      <c r="G22" s="17"/>
      <c r="H22" s="14"/>
    </row>
  </sheetData>
  <mergeCells count="5">
    <mergeCell ref="A1:H1"/>
    <mergeCell ref="A2:H2"/>
    <mergeCell ref="A3:H3"/>
    <mergeCell ref="A4:H4"/>
    <mergeCell ref="A22:E22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4"/>
  <sheetViews>
    <sheetView tabSelected="1" workbookViewId="0">
      <selection activeCell="K9" sqref="K9"/>
    </sheetView>
  </sheetViews>
  <sheetFormatPr baseColWidth="10" defaultRowHeight="15" x14ac:dyDescent="0.25"/>
  <cols>
    <col min="1" max="1" width="4.42578125" customWidth="1"/>
    <col min="2" max="2" width="37.7109375" customWidth="1"/>
    <col min="3" max="3" width="23.140625" customWidth="1"/>
    <col min="7" max="7" width="21.140625" customWidth="1"/>
  </cols>
  <sheetData>
    <row r="1" spans="1:8" x14ac:dyDescent="0.25">
      <c r="A1" s="44" t="s">
        <v>4</v>
      </c>
      <c r="B1" s="44"/>
      <c r="C1" s="44"/>
      <c r="D1" s="44"/>
      <c r="E1" s="44"/>
      <c r="F1" s="44"/>
      <c r="G1" s="44"/>
      <c r="H1" s="44"/>
    </row>
    <row r="2" spans="1:8" x14ac:dyDescent="0.25">
      <c r="A2" s="45" t="s">
        <v>77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5" t="s">
        <v>78</v>
      </c>
      <c r="B4" s="45"/>
      <c r="C4" s="45"/>
      <c r="D4" s="45"/>
      <c r="E4" s="45"/>
      <c r="F4" s="45"/>
      <c r="G4" s="45"/>
      <c r="H4" s="45"/>
    </row>
    <row r="5" spans="1:8" ht="28.5" customHeight="1" x14ac:dyDescent="0.25">
      <c r="A5" s="32" t="s">
        <v>6</v>
      </c>
      <c r="B5" s="34" t="s">
        <v>0</v>
      </c>
      <c r="C5" s="32" t="s">
        <v>1</v>
      </c>
      <c r="D5" s="34" t="s">
        <v>28</v>
      </c>
      <c r="E5" s="40" t="s">
        <v>7</v>
      </c>
      <c r="F5" s="34" t="s">
        <v>8</v>
      </c>
      <c r="G5" s="34" t="s">
        <v>9</v>
      </c>
      <c r="H5" s="32" t="s">
        <v>2</v>
      </c>
    </row>
    <row r="6" spans="1:8" ht="20.100000000000001" customHeight="1" x14ac:dyDescent="0.25">
      <c r="A6" s="4">
        <v>1</v>
      </c>
      <c r="B6" s="18" t="s">
        <v>13</v>
      </c>
      <c r="C6" s="11" t="s">
        <v>10</v>
      </c>
      <c r="D6" s="6">
        <v>19</v>
      </c>
      <c r="E6" s="1">
        <v>12</v>
      </c>
      <c r="F6" s="12">
        <f t="shared" ref="F6:F22" si="0">D6*E6</f>
        <v>228</v>
      </c>
      <c r="G6" s="13" t="s">
        <v>11</v>
      </c>
      <c r="H6" s="2" t="s">
        <v>67</v>
      </c>
    </row>
    <row r="7" spans="1:8" ht="20.100000000000001" customHeight="1" x14ac:dyDescent="0.25">
      <c r="A7" s="4">
        <v>2</v>
      </c>
      <c r="B7" s="18" t="s">
        <v>14</v>
      </c>
      <c r="C7" s="11" t="s">
        <v>10</v>
      </c>
      <c r="D7" s="6">
        <v>12</v>
      </c>
      <c r="E7" s="1">
        <v>12</v>
      </c>
      <c r="F7" s="12">
        <f t="shared" si="0"/>
        <v>144</v>
      </c>
      <c r="G7" s="13" t="s">
        <v>11</v>
      </c>
      <c r="H7" s="2" t="s">
        <v>67</v>
      </c>
    </row>
    <row r="8" spans="1:8" ht="20.100000000000001" customHeight="1" x14ac:dyDescent="0.25">
      <c r="A8" s="5">
        <v>3</v>
      </c>
      <c r="B8" s="19" t="s">
        <v>16</v>
      </c>
      <c r="C8" s="11" t="s">
        <v>10</v>
      </c>
      <c r="D8" s="6">
        <v>18</v>
      </c>
      <c r="E8" s="1">
        <v>12</v>
      </c>
      <c r="F8" s="12">
        <f t="shared" si="0"/>
        <v>216</v>
      </c>
      <c r="G8" s="13" t="s">
        <v>11</v>
      </c>
      <c r="H8" s="2" t="s">
        <v>67</v>
      </c>
    </row>
    <row r="9" spans="1:8" ht="20.100000000000001" customHeight="1" x14ac:dyDescent="0.25">
      <c r="A9" s="5">
        <v>4</v>
      </c>
      <c r="B9" s="20" t="s">
        <v>24</v>
      </c>
      <c r="C9" s="11" t="s">
        <v>10</v>
      </c>
      <c r="D9" s="6">
        <v>28</v>
      </c>
      <c r="E9" s="1">
        <v>12</v>
      </c>
      <c r="F9" s="12">
        <f t="shared" si="0"/>
        <v>336</v>
      </c>
      <c r="G9" s="13" t="s">
        <v>11</v>
      </c>
      <c r="H9" s="2" t="s">
        <v>67</v>
      </c>
    </row>
    <row r="10" spans="1:8" ht="20.100000000000001" customHeight="1" x14ac:dyDescent="0.25">
      <c r="A10" s="5">
        <v>5</v>
      </c>
      <c r="B10" s="18" t="s">
        <v>50</v>
      </c>
      <c r="C10" s="11" t="s">
        <v>10</v>
      </c>
      <c r="D10" s="6">
        <v>14</v>
      </c>
      <c r="E10" s="1">
        <v>12</v>
      </c>
      <c r="F10" s="12">
        <f t="shared" si="0"/>
        <v>168</v>
      </c>
      <c r="G10" s="13" t="s">
        <v>11</v>
      </c>
      <c r="H10" s="2" t="s">
        <v>67</v>
      </c>
    </row>
    <row r="11" spans="1:8" ht="20.100000000000001" customHeight="1" x14ac:dyDescent="0.25">
      <c r="A11" s="5">
        <v>6</v>
      </c>
      <c r="B11" s="18" t="s">
        <v>41</v>
      </c>
      <c r="C11" s="11" t="s">
        <v>10</v>
      </c>
      <c r="D11" s="6">
        <v>24</v>
      </c>
      <c r="E11" s="1">
        <v>12</v>
      </c>
      <c r="F11" s="12">
        <f t="shared" si="0"/>
        <v>288</v>
      </c>
      <c r="G11" s="13" t="s">
        <v>11</v>
      </c>
      <c r="H11" s="2" t="s">
        <v>67</v>
      </c>
    </row>
    <row r="12" spans="1:8" ht="20.100000000000001" customHeight="1" x14ac:dyDescent="0.25">
      <c r="A12" s="5">
        <v>7</v>
      </c>
      <c r="B12" s="18" t="s">
        <v>12</v>
      </c>
      <c r="C12" s="11" t="s">
        <v>10</v>
      </c>
      <c r="D12" s="6">
        <v>28</v>
      </c>
      <c r="E12" s="1">
        <v>12</v>
      </c>
      <c r="F12" s="12">
        <f t="shared" si="0"/>
        <v>336</v>
      </c>
      <c r="G12" s="13" t="s">
        <v>11</v>
      </c>
      <c r="H12" s="2" t="s">
        <v>67</v>
      </c>
    </row>
    <row r="13" spans="1:8" ht="20.100000000000001" customHeight="1" x14ac:dyDescent="0.25">
      <c r="A13" s="5">
        <v>8</v>
      </c>
      <c r="B13" s="20" t="s">
        <v>53</v>
      </c>
      <c r="C13" s="11" t="s">
        <v>10</v>
      </c>
      <c r="D13" s="6">
        <v>28</v>
      </c>
      <c r="E13" s="1">
        <v>12</v>
      </c>
      <c r="F13" s="12">
        <f t="shared" si="0"/>
        <v>336</v>
      </c>
      <c r="G13" s="13" t="s">
        <v>11</v>
      </c>
      <c r="H13" s="2" t="s">
        <v>67</v>
      </c>
    </row>
    <row r="14" spans="1:8" ht="20.100000000000001" customHeight="1" x14ac:dyDescent="0.25">
      <c r="A14" s="5">
        <v>9</v>
      </c>
      <c r="B14" s="18" t="s">
        <v>70</v>
      </c>
      <c r="C14" s="11" t="s">
        <v>10</v>
      </c>
      <c r="D14" s="6">
        <v>11</v>
      </c>
      <c r="E14" s="1">
        <v>12</v>
      </c>
      <c r="F14" s="12">
        <f t="shared" si="0"/>
        <v>132</v>
      </c>
      <c r="G14" s="13" t="s">
        <v>11</v>
      </c>
      <c r="H14" s="2" t="s">
        <v>67</v>
      </c>
    </row>
    <row r="15" spans="1:8" ht="20.100000000000001" customHeight="1" x14ac:dyDescent="0.25">
      <c r="A15" s="28">
        <v>10</v>
      </c>
      <c r="B15" s="20" t="s">
        <v>71</v>
      </c>
      <c r="C15" s="11" t="s">
        <v>10</v>
      </c>
      <c r="D15" s="6">
        <v>17</v>
      </c>
      <c r="E15" s="1">
        <v>12</v>
      </c>
      <c r="F15" s="12">
        <f t="shared" si="0"/>
        <v>204</v>
      </c>
      <c r="G15" s="13" t="s">
        <v>11</v>
      </c>
      <c r="H15" s="2" t="s">
        <v>67</v>
      </c>
    </row>
    <row r="16" spans="1:8" ht="20.100000000000001" customHeight="1" x14ac:dyDescent="0.25">
      <c r="A16" s="5">
        <v>11</v>
      </c>
      <c r="B16" s="37" t="s">
        <v>19</v>
      </c>
      <c r="C16" s="11" t="s">
        <v>10</v>
      </c>
      <c r="D16" s="6">
        <v>19</v>
      </c>
      <c r="E16" s="1">
        <v>12</v>
      </c>
      <c r="F16" s="12">
        <f t="shared" si="0"/>
        <v>228</v>
      </c>
      <c r="G16" s="13" t="s">
        <v>11</v>
      </c>
      <c r="H16" s="2" t="s">
        <v>67</v>
      </c>
    </row>
    <row r="17" spans="1:8" ht="20.100000000000001" customHeight="1" x14ac:dyDescent="0.25">
      <c r="A17" s="38">
        <v>12</v>
      </c>
      <c r="B17" s="37" t="s">
        <v>73</v>
      </c>
      <c r="C17" s="11" t="s">
        <v>10</v>
      </c>
      <c r="D17" s="6">
        <v>19</v>
      </c>
      <c r="E17" s="1">
        <v>12</v>
      </c>
      <c r="F17" s="12">
        <f t="shared" si="0"/>
        <v>228</v>
      </c>
      <c r="G17" s="13" t="s">
        <v>11</v>
      </c>
      <c r="H17" s="2" t="s">
        <v>67</v>
      </c>
    </row>
    <row r="18" spans="1:8" ht="20.100000000000001" customHeight="1" x14ac:dyDescent="0.25">
      <c r="A18" s="38">
        <v>13</v>
      </c>
      <c r="B18" s="20" t="s">
        <v>18</v>
      </c>
      <c r="C18" s="11" t="s">
        <v>10</v>
      </c>
      <c r="D18" s="6">
        <v>19</v>
      </c>
      <c r="E18" s="1">
        <v>12</v>
      </c>
      <c r="F18" s="12">
        <f t="shared" si="0"/>
        <v>228</v>
      </c>
      <c r="G18" s="13" t="s">
        <v>11</v>
      </c>
      <c r="H18" s="2" t="s">
        <v>67</v>
      </c>
    </row>
    <row r="19" spans="1:8" ht="20.100000000000001" customHeight="1" x14ac:dyDescent="0.25">
      <c r="A19" s="38">
        <v>14</v>
      </c>
      <c r="B19" s="37" t="s">
        <v>74</v>
      </c>
      <c r="C19" s="11" t="s">
        <v>10</v>
      </c>
      <c r="D19" s="6">
        <v>19</v>
      </c>
      <c r="E19" s="1">
        <v>12</v>
      </c>
      <c r="F19" s="12">
        <f t="shared" si="0"/>
        <v>228</v>
      </c>
      <c r="G19" s="13" t="s">
        <v>11</v>
      </c>
      <c r="H19" s="2" t="s">
        <v>67</v>
      </c>
    </row>
    <row r="20" spans="1:8" ht="20.100000000000001" customHeight="1" x14ac:dyDescent="0.25">
      <c r="A20" s="38">
        <v>15</v>
      </c>
      <c r="B20" s="37" t="s">
        <v>75</v>
      </c>
      <c r="C20" s="11" t="s">
        <v>10</v>
      </c>
      <c r="D20" s="6">
        <v>19</v>
      </c>
      <c r="E20" s="1">
        <v>12</v>
      </c>
      <c r="F20" s="12">
        <f t="shared" si="0"/>
        <v>228</v>
      </c>
      <c r="G20" s="13" t="s">
        <v>11</v>
      </c>
      <c r="H20" s="2" t="s">
        <v>67</v>
      </c>
    </row>
    <row r="21" spans="1:8" ht="20.100000000000001" customHeight="1" x14ac:dyDescent="0.25">
      <c r="A21" s="38">
        <v>16</v>
      </c>
      <c r="B21" s="37" t="s">
        <v>79</v>
      </c>
      <c r="C21" s="11" t="s">
        <v>10</v>
      </c>
      <c r="D21" s="6">
        <v>19</v>
      </c>
      <c r="E21" s="1">
        <v>12</v>
      </c>
      <c r="F21" s="12">
        <f t="shared" si="0"/>
        <v>228</v>
      </c>
      <c r="G21" s="13" t="s">
        <v>11</v>
      </c>
      <c r="H21" s="2" t="s">
        <v>67</v>
      </c>
    </row>
    <row r="22" spans="1:8" ht="20.100000000000001" customHeight="1" x14ac:dyDescent="0.25">
      <c r="A22" s="38">
        <v>17</v>
      </c>
      <c r="B22" s="20" t="s">
        <v>27</v>
      </c>
      <c r="C22" s="11" t="s">
        <v>10</v>
      </c>
      <c r="D22" s="6">
        <v>7</v>
      </c>
      <c r="E22" s="1">
        <v>12</v>
      </c>
      <c r="F22" s="12">
        <f t="shared" si="0"/>
        <v>84</v>
      </c>
      <c r="G22" s="13" t="s">
        <v>11</v>
      </c>
      <c r="H22" s="2" t="s">
        <v>67</v>
      </c>
    </row>
    <row r="23" spans="1:8" ht="20.100000000000001" customHeight="1" x14ac:dyDescent="0.25">
      <c r="A23" s="53" t="s">
        <v>3</v>
      </c>
      <c r="B23" s="53"/>
      <c r="C23" s="53"/>
      <c r="D23" s="53"/>
      <c r="E23" s="53"/>
      <c r="F23" s="29">
        <f>SUM(F6:F22)</f>
        <v>3840</v>
      </c>
      <c r="G23" s="3"/>
      <c r="H23" s="14"/>
    </row>
    <row r="24" spans="1:8" ht="20.100000000000001" customHeight="1" x14ac:dyDescent="0.25">
      <c r="A24" s="39"/>
      <c r="B24" s="39"/>
      <c r="C24" s="39"/>
      <c r="D24" s="39"/>
      <c r="E24" s="39"/>
      <c r="F24" s="39"/>
      <c r="G24" s="39"/>
      <c r="H24" s="39"/>
    </row>
  </sheetData>
  <mergeCells count="5">
    <mergeCell ref="A1:H1"/>
    <mergeCell ref="A2:H2"/>
    <mergeCell ref="A3:H3"/>
    <mergeCell ref="A4:H4"/>
    <mergeCell ref="A23:E2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workbookViewId="0">
      <selection activeCell="C13" sqref="C13"/>
    </sheetView>
  </sheetViews>
  <sheetFormatPr baseColWidth="10" defaultRowHeight="15" x14ac:dyDescent="0.25"/>
  <cols>
    <col min="1" max="1" width="4.5703125" customWidth="1"/>
    <col min="2" max="2" width="33.85546875" customWidth="1"/>
    <col min="3" max="3" width="21.5703125" customWidth="1"/>
    <col min="4" max="4" width="10.85546875" customWidth="1"/>
    <col min="7" max="7" width="18.85546875" customWidth="1"/>
    <col min="8" max="8" width="8.5703125" customWidth="1"/>
  </cols>
  <sheetData>
    <row r="1" spans="1:9" x14ac:dyDescent="0.25">
      <c r="A1" s="44" t="s">
        <v>4</v>
      </c>
      <c r="B1" s="44"/>
      <c r="C1" s="44"/>
      <c r="D1" s="44"/>
      <c r="E1" s="44"/>
      <c r="F1" s="44"/>
      <c r="G1" s="44"/>
      <c r="H1" s="44"/>
    </row>
    <row r="2" spans="1:9" x14ac:dyDescent="0.25">
      <c r="A2" s="45" t="s">
        <v>29</v>
      </c>
      <c r="B2" s="46"/>
      <c r="C2" s="46"/>
      <c r="D2" s="46"/>
      <c r="E2" s="46"/>
      <c r="F2" s="46"/>
      <c r="G2" s="46"/>
      <c r="H2" s="46"/>
    </row>
    <row r="3" spans="1:9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9" ht="15.75" customHeight="1" x14ac:dyDescent="0.25">
      <c r="A4" s="47" t="s">
        <v>34</v>
      </c>
      <c r="B4" s="47"/>
      <c r="C4" s="47"/>
      <c r="D4" s="47"/>
      <c r="E4" s="47"/>
      <c r="F4" s="47"/>
      <c r="G4" s="47"/>
      <c r="H4" s="47"/>
    </row>
    <row r="5" spans="1:9" ht="38.25" x14ac:dyDescent="0.25">
      <c r="A5" s="30" t="s">
        <v>6</v>
      </c>
      <c r="B5" s="31" t="s">
        <v>0</v>
      </c>
      <c r="C5" s="30" t="s">
        <v>1</v>
      </c>
      <c r="D5" s="31" t="s">
        <v>28</v>
      </c>
      <c r="E5" s="42" t="s">
        <v>7</v>
      </c>
      <c r="F5" s="31" t="s">
        <v>8</v>
      </c>
      <c r="G5" s="31" t="s">
        <v>9</v>
      </c>
      <c r="H5" s="30" t="s">
        <v>2</v>
      </c>
      <c r="I5" s="39"/>
    </row>
    <row r="6" spans="1:9" ht="25.5" x14ac:dyDescent="0.25">
      <c r="A6" s="4">
        <v>1</v>
      </c>
      <c r="B6" s="18" t="s">
        <v>13</v>
      </c>
      <c r="C6" s="11" t="s">
        <v>10</v>
      </c>
      <c r="D6" s="6">
        <v>23</v>
      </c>
      <c r="E6" s="1">
        <v>12</v>
      </c>
      <c r="F6" s="12">
        <f t="shared" ref="F6:F19" si="0">D6*E6</f>
        <v>276</v>
      </c>
      <c r="G6" s="13" t="s">
        <v>11</v>
      </c>
      <c r="H6" s="2">
        <v>0.75</v>
      </c>
      <c r="I6" s="39"/>
    </row>
    <row r="7" spans="1:9" ht="25.5" x14ac:dyDescent="0.25">
      <c r="A7" s="4">
        <v>2</v>
      </c>
      <c r="B7" s="18" t="s">
        <v>14</v>
      </c>
      <c r="C7" s="11" t="s">
        <v>10</v>
      </c>
      <c r="D7" s="6">
        <v>21</v>
      </c>
      <c r="E7" s="1">
        <v>12</v>
      </c>
      <c r="F7" s="12">
        <f t="shared" si="0"/>
        <v>252</v>
      </c>
      <c r="G7" s="13" t="s">
        <v>11</v>
      </c>
      <c r="H7" s="2">
        <v>0.75</v>
      </c>
      <c r="I7" s="39"/>
    </row>
    <row r="8" spans="1:9" ht="25.5" x14ac:dyDescent="0.25">
      <c r="A8" s="5">
        <v>3</v>
      </c>
      <c r="B8" s="19" t="s">
        <v>15</v>
      </c>
      <c r="C8" s="11" t="s">
        <v>10</v>
      </c>
      <c r="D8" s="6">
        <v>19</v>
      </c>
      <c r="E8" s="1">
        <v>12</v>
      </c>
      <c r="F8" s="12">
        <f t="shared" si="0"/>
        <v>228</v>
      </c>
      <c r="G8" s="13" t="s">
        <v>11</v>
      </c>
      <c r="H8" s="2">
        <v>0.75</v>
      </c>
      <c r="I8" s="39"/>
    </row>
    <row r="9" spans="1:9" ht="25.5" x14ac:dyDescent="0.25">
      <c r="A9" s="5">
        <v>4</v>
      </c>
      <c r="B9" s="19" t="s">
        <v>16</v>
      </c>
      <c r="C9" s="11" t="s">
        <v>10</v>
      </c>
      <c r="D9" s="6">
        <v>22</v>
      </c>
      <c r="E9" s="1">
        <v>12</v>
      </c>
      <c r="F9" s="12">
        <f t="shared" si="0"/>
        <v>264</v>
      </c>
      <c r="G9" s="13" t="s">
        <v>11</v>
      </c>
      <c r="H9" s="2">
        <v>0.75</v>
      </c>
      <c r="I9" s="39"/>
    </row>
    <row r="10" spans="1:9" ht="25.5" x14ac:dyDescent="0.25">
      <c r="A10" s="5">
        <v>5</v>
      </c>
      <c r="B10" s="20" t="s">
        <v>17</v>
      </c>
      <c r="C10" s="11" t="s">
        <v>10</v>
      </c>
      <c r="D10" s="6">
        <v>20</v>
      </c>
      <c r="E10" s="1">
        <v>12</v>
      </c>
      <c r="F10" s="12">
        <f t="shared" si="0"/>
        <v>240</v>
      </c>
      <c r="G10" s="13" t="s">
        <v>11</v>
      </c>
      <c r="H10" s="2">
        <v>0.75</v>
      </c>
      <c r="I10" s="39"/>
    </row>
    <row r="11" spans="1:9" ht="25.5" x14ac:dyDescent="0.25">
      <c r="A11" s="5">
        <v>6</v>
      </c>
      <c r="B11" s="20" t="s">
        <v>18</v>
      </c>
      <c r="C11" s="11" t="s">
        <v>10</v>
      </c>
      <c r="D11" s="6">
        <v>20</v>
      </c>
      <c r="E11" s="1">
        <v>12</v>
      </c>
      <c r="F11" s="12">
        <f t="shared" si="0"/>
        <v>240</v>
      </c>
      <c r="G11" s="13" t="s">
        <v>11</v>
      </c>
      <c r="H11" s="2">
        <v>0.75</v>
      </c>
      <c r="I11" s="39"/>
    </row>
    <row r="12" spans="1:9" ht="25.5" x14ac:dyDescent="0.25">
      <c r="A12" s="5">
        <v>7</v>
      </c>
      <c r="B12" s="20" t="s">
        <v>19</v>
      </c>
      <c r="C12" s="11" t="s">
        <v>10</v>
      </c>
      <c r="D12" s="6">
        <v>20</v>
      </c>
      <c r="E12" s="1">
        <v>12</v>
      </c>
      <c r="F12" s="12">
        <f t="shared" si="0"/>
        <v>240</v>
      </c>
      <c r="G12" s="13" t="s">
        <v>11</v>
      </c>
      <c r="H12" s="2">
        <v>0.75</v>
      </c>
      <c r="I12" s="39"/>
    </row>
    <row r="13" spans="1:9" ht="25.5" x14ac:dyDescent="0.25">
      <c r="A13" s="5">
        <v>8</v>
      </c>
      <c r="B13" s="20" t="s">
        <v>20</v>
      </c>
      <c r="C13" s="11" t="s">
        <v>10</v>
      </c>
      <c r="D13" s="6">
        <v>20</v>
      </c>
      <c r="E13" s="1">
        <v>12</v>
      </c>
      <c r="F13" s="12">
        <f t="shared" si="0"/>
        <v>240</v>
      </c>
      <c r="G13" s="13" t="s">
        <v>11</v>
      </c>
      <c r="H13" s="2">
        <v>0.75</v>
      </c>
      <c r="I13" s="39"/>
    </row>
    <row r="14" spans="1:9" ht="25.5" x14ac:dyDescent="0.25">
      <c r="A14" s="5">
        <v>9</v>
      </c>
      <c r="B14" s="20" t="s">
        <v>21</v>
      </c>
      <c r="C14" s="11" t="s">
        <v>10</v>
      </c>
      <c r="D14" s="6">
        <v>20</v>
      </c>
      <c r="E14" s="1">
        <v>12</v>
      </c>
      <c r="F14" s="12">
        <f t="shared" si="0"/>
        <v>240</v>
      </c>
      <c r="G14" s="13" t="s">
        <v>11</v>
      </c>
      <c r="H14" s="2">
        <v>0.75</v>
      </c>
      <c r="I14" s="39"/>
    </row>
    <row r="15" spans="1:9" ht="25.5" x14ac:dyDescent="0.25">
      <c r="A15" s="5">
        <v>10</v>
      </c>
      <c r="B15" s="20" t="s">
        <v>22</v>
      </c>
      <c r="C15" s="11" t="s">
        <v>10</v>
      </c>
      <c r="D15" s="6">
        <v>20</v>
      </c>
      <c r="E15" s="1">
        <v>12</v>
      </c>
      <c r="F15" s="12">
        <f t="shared" si="0"/>
        <v>240</v>
      </c>
      <c r="G15" s="13" t="s">
        <v>11</v>
      </c>
      <c r="H15" s="2">
        <v>0.75</v>
      </c>
      <c r="I15" s="39"/>
    </row>
    <row r="16" spans="1:9" x14ac:dyDescent="0.25">
      <c r="A16" s="5">
        <v>11</v>
      </c>
      <c r="B16" s="20" t="s">
        <v>23</v>
      </c>
      <c r="C16" s="11" t="s">
        <v>10</v>
      </c>
      <c r="D16" s="6">
        <v>20</v>
      </c>
      <c r="E16" s="1">
        <v>12</v>
      </c>
      <c r="F16" s="12">
        <f t="shared" si="0"/>
        <v>240</v>
      </c>
      <c r="G16" s="13" t="s">
        <v>11</v>
      </c>
      <c r="H16" s="2">
        <v>0.75</v>
      </c>
      <c r="I16" s="39"/>
    </row>
    <row r="17" spans="1:9" x14ac:dyDescent="0.25">
      <c r="A17" s="5">
        <v>12</v>
      </c>
      <c r="B17" s="20" t="s">
        <v>24</v>
      </c>
      <c r="C17" s="11" t="s">
        <v>10</v>
      </c>
      <c r="D17" s="6">
        <v>27</v>
      </c>
      <c r="E17" s="1">
        <v>12</v>
      </c>
      <c r="F17" s="12">
        <f t="shared" si="0"/>
        <v>324</v>
      </c>
      <c r="G17" s="13" t="s">
        <v>11</v>
      </c>
      <c r="H17" s="2">
        <v>0.75</v>
      </c>
      <c r="I17" s="39"/>
    </row>
    <row r="18" spans="1:9" x14ac:dyDescent="0.25">
      <c r="A18" s="5">
        <v>13</v>
      </c>
      <c r="B18" s="20" t="s">
        <v>26</v>
      </c>
      <c r="C18" s="11" t="s">
        <v>10</v>
      </c>
      <c r="D18" s="6">
        <v>6</v>
      </c>
      <c r="E18" s="1">
        <v>12</v>
      </c>
      <c r="F18" s="12">
        <f t="shared" si="0"/>
        <v>72</v>
      </c>
      <c r="G18" s="13" t="s">
        <v>11</v>
      </c>
      <c r="H18" s="2">
        <v>0.75</v>
      </c>
      <c r="I18" s="39"/>
    </row>
    <row r="19" spans="1:9" x14ac:dyDescent="0.25">
      <c r="A19" s="5">
        <v>14</v>
      </c>
      <c r="B19" s="20" t="s">
        <v>27</v>
      </c>
      <c r="C19" s="11" t="s">
        <v>10</v>
      </c>
      <c r="D19" s="6">
        <v>14</v>
      </c>
      <c r="E19" s="1">
        <v>12</v>
      </c>
      <c r="F19" s="12">
        <f t="shared" si="0"/>
        <v>168</v>
      </c>
      <c r="G19" s="13" t="s">
        <v>11</v>
      </c>
      <c r="H19" s="2">
        <v>0.75</v>
      </c>
      <c r="I19" s="39"/>
    </row>
    <row r="20" spans="1:9" ht="20.25" customHeight="1" x14ac:dyDescent="0.25">
      <c r="A20" s="48" t="s">
        <v>3</v>
      </c>
      <c r="B20" s="48"/>
      <c r="C20" s="48"/>
      <c r="D20" s="48"/>
      <c r="E20" s="48"/>
      <c r="F20" s="7">
        <f>SUM(F6:F19)</f>
        <v>3264</v>
      </c>
      <c r="G20" s="3"/>
      <c r="H20" s="14"/>
      <c r="I20" s="39"/>
    </row>
    <row r="21" spans="1:9" x14ac:dyDescent="0.25">
      <c r="A21" s="39"/>
      <c r="B21" s="39"/>
      <c r="C21" s="39"/>
      <c r="D21" s="39"/>
      <c r="E21" s="39"/>
      <c r="F21" s="39"/>
      <c r="G21" s="39"/>
      <c r="H21" s="39"/>
      <c r="I21" s="39"/>
    </row>
  </sheetData>
  <mergeCells count="5">
    <mergeCell ref="A1:H1"/>
    <mergeCell ref="A2:H2"/>
    <mergeCell ref="A3:H3"/>
    <mergeCell ref="A4:H4"/>
    <mergeCell ref="A20:E20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1"/>
  <sheetViews>
    <sheetView workbookViewId="0">
      <selection activeCell="K8" sqref="K8"/>
    </sheetView>
  </sheetViews>
  <sheetFormatPr baseColWidth="10" defaultRowHeight="15" x14ac:dyDescent="0.25"/>
  <cols>
    <col min="1" max="1" width="5.42578125" customWidth="1"/>
    <col min="2" max="2" width="33" customWidth="1"/>
    <col min="3" max="3" width="22.85546875" customWidth="1"/>
    <col min="7" max="7" width="20.140625" customWidth="1"/>
  </cols>
  <sheetData>
    <row r="1" spans="1:8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8" ht="15.75" customHeight="1" x14ac:dyDescent="0.25">
      <c r="A2" s="45" t="s">
        <v>29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ht="15.75" customHeight="1" x14ac:dyDescent="0.25">
      <c r="A4" s="47" t="s">
        <v>35</v>
      </c>
      <c r="B4" s="47"/>
      <c r="C4" s="47"/>
      <c r="D4" s="47"/>
      <c r="E4" s="47"/>
      <c r="F4" s="47"/>
      <c r="G4" s="47"/>
      <c r="H4" s="47"/>
    </row>
    <row r="5" spans="1:8" ht="25.5" x14ac:dyDescent="0.25">
      <c r="A5" s="31" t="s">
        <v>6</v>
      </c>
      <c r="B5" s="31" t="s">
        <v>0</v>
      </c>
      <c r="C5" s="31" t="s">
        <v>1</v>
      </c>
      <c r="D5" s="31" t="s">
        <v>80</v>
      </c>
      <c r="E5" s="42" t="s">
        <v>7</v>
      </c>
      <c r="F5" s="31" t="s">
        <v>8</v>
      </c>
      <c r="G5" s="31" t="s">
        <v>9</v>
      </c>
      <c r="H5" s="31" t="s">
        <v>2</v>
      </c>
    </row>
    <row r="6" spans="1:8" ht="25.5" x14ac:dyDescent="0.25">
      <c r="A6" s="8">
        <v>1</v>
      </c>
      <c r="B6" s="18" t="s">
        <v>13</v>
      </c>
      <c r="C6" s="11" t="s">
        <v>10</v>
      </c>
      <c r="D6" s="9">
        <v>23</v>
      </c>
      <c r="E6" s="10">
        <v>12</v>
      </c>
      <c r="F6" s="12">
        <v>276</v>
      </c>
      <c r="G6" s="13" t="s">
        <v>11</v>
      </c>
      <c r="H6" s="15">
        <v>0.75</v>
      </c>
    </row>
    <row r="7" spans="1:8" ht="25.5" x14ac:dyDescent="0.25">
      <c r="A7" s="8">
        <v>2</v>
      </c>
      <c r="B7" s="18" t="s">
        <v>14</v>
      </c>
      <c r="C7" s="11" t="s">
        <v>10</v>
      </c>
      <c r="D7" s="9">
        <v>28</v>
      </c>
      <c r="E7" s="10">
        <v>12</v>
      </c>
      <c r="F7" s="12">
        <v>336</v>
      </c>
      <c r="G7" s="13" t="s">
        <v>11</v>
      </c>
      <c r="H7" s="15">
        <v>0.75</v>
      </c>
    </row>
    <row r="8" spans="1:8" ht="25.5" x14ac:dyDescent="0.25">
      <c r="A8" s="16">
        <v>3</v>
      </c>
      <c r="B8" s="19" t="s">
        <v>15</v>
      </c>
      <c r="C8" s="11" t="s">
        <v>10</v>
      </c>
      <c r="D8" s="9">
        <v>27</v>
      </c>
      <c r="E8" s="10">
        <v>12</v>
      </c>
      <c r="F8" s="12">
        <v>324</v>
      </c>
      <c r="G8" s="13" t="s">
        <v>11</v>
      </c>
      <c r="H8" s="15">
        <v>0.75</v>
      </c>
    </row>
    <row r="9" spans="1:8" ht="25.5" x14ac:dyDescent="0.25">
      <c r="A9" s="16">
        <v>4</v>
      </c>
      <c r="B9" s="19" t="s">
        <v>16</v>
      </c>
      <c r="C9" s="11" t="s">
        <v>10</v>
      </c>
      <c r="D9" s="9">
        <v>24</v>
      </c>
      <c r="E9" s="10">
        <v>12</v>
      </c>
      <c r="F9" s="12">
        <v>288</v>
      </c>
      <c r="G9" s="13" t="s">
        <v>11</v>
      </c>
      <c r="H9" s="15">
        <v>0.75</v>
      </c>
    </row>
    <row r="10" spans="1:8" ht="25.5" x14ac:dyDescent="0.25">
      <c r="A10" s="16">
        <v>5</v>
      </c>
      <c r="B10" s="20" t="s">
        <v>17</v>
      </c>
      <c r="C10" s="11" t="s">
        <v>10</v>
      </c>
      <c r="D10" s="9">
        <v>28</v>
      </c>
      <c r="E10" s="10">
        <v>12</v>
      </c>
      <c r="F10" s="12">
        <v>336</v>
      </c>
      <c r="G10" s="13" t="s">
        <v>11</v>
      </c>
      <c r="H10" s="15">
        <v>0.75</v>
      </c>
    </row>
    <row r="11" spans="1:8" ht="25.5" x14ac:dyDescent="0.25">
      <c r="A11" s="16">
        <v>6</v>
      </c>
      <c r="B11" s="20" t="s">
        <v>19</v>
      </c>
      <c r="C11" s="11" t="s">
        <v>10</v>
      </c>
      <c r="D11" s="9">
        <v>22</v>
      </c>
      <c r="E11" s="10">
        <v>12</v>
      </c>
      <c r="F11" s="12">
        <v>264</v>
      </c>
      <c r="G11" s="13" t="s">
        <v>11</v>
      </c>
      <c r="H11" s="15">
        <v>0.75</v>
      </c>
    </row>
    <row r="12" spans="1:8" ht="25.5" x14ac:dyDescent="0.25">
      <c r="A12" s="16">
        <v>7</v>
      </c>
      <c r="B12" s="20" t="s">
        <v>20</v>
      </c>
      <c r="C12" s="11" t="s">
        <v>10</v>
      </c>
      <c r="D12" s="9">
        <v>22</v>
      </c>
      <c r="E12" s="10">
        <v>12</v>
      </c>
      <c r="F12" s="12">
        <v>264</v>
      </c>
      <c r="G12" s="13" t="s">
        <v>11</v>
      </c>
      <c r="H12" s="15">
        <v>0.75</v>
      </c>
    </row>
    <row r="13" spans="1:8" ht="25.5" x14ac:dyDescent="0.25">
      <c r="A13" s="16">
        <v>8</v>
      </c>
      <c r="B13" s="20" t="s">
        <v>21</v>
      </c>
      <c r="C13" s="11" t="s">
        <v>10</v>
      </c>
      <c r="D13" s="9">
        <v>22</v>
      </c>
      <c r="E13" s="10">
        <v>12</v>
      </c>
      <c r="F13" s="12">
        <v>264</v>
      </c>
      <c r="G13" s="13" t="s">
        <v>11</v>
      </c>
      <c r="H13" s="15">
        <v>0.75</v>
      </c>
    </row>
    <row r="14" spans="1:8" ht="25.5" x14ac:dyDescent="0.25">
      <c r="A14" s="16">
        <v>9</v>
      </c>
      <c r="B14" s="20" t="s">
        <v>22</v>
      </c>
      <c r="C14" s="11" t="s">
        <v>10</v>
      </c>
      <c r="D14" s="9">
        <v>22</v>
      </c>
      <c r="E14" s="10">
        <v>12</v>
      </c>
      <c r="F14" s="12">
        <v>264</v>
      </c>
      <c r="G14" s="13" t="s">
        <v>11</v>
      </c>
      <c r="H14" s="15">
        <v>0.75</v>
      </c>
    </row>
    <row r="15" spans="1:8" ht="25.5" x14ac:dyDescent="0.25">
      <c r="A15" s="16">
        <v>10</v>
      </c>
      <c r="B15" s="20" t="s">
        <v>23</v>
      </c>
      <c r="C15" s="11" t="s">
        <v>10</v>
      </c>
      <c r="D15" s="9">
        <v>22</v>
      </c>
      <c r="E15" s="10">
        <v>12</v>
      </c>
      <c r="F15" s="12">
        <v>264</v>
      </c>
      <c r="G15" s="13" t="s">
        <v>11</v>
      </c>
      <c r="H15" s="15">
        <v>0.75</v>
      </c>
    </row>
    <row r="16" spans="1:8" ht="25.5" x14ac:dyDescent="0.25">
      <c r="A16" s="16">
        <v>11</v>
      </c>
      <c r="B16" s="20" t="s">
        <v>24</v>
      </c>
      <c r="C16" s="11" t="s">
        <v>10</v>
      </c>
      <c r="D16" s="9">
        <v>31</v>
      </c>
      <c r="E16" s="10">
        <v>12</v>
      </c>
      <c r="F16" s="12">
        <v>372</v>
      </c>
      <c r="G16" s="13" t="s">
        <v>11</v>
      </c>
      <c r="H16" s="15">
        <v>0.75</v>
      </c>
    </row>
    <row r="17" spans="1:8" x14ac:dyDescent="0.25">
      <c r="A17" s="16">
        <v>12</v>
      </c>
      <c r="B17" s="20" t="s">
        <v>26</v>
      </c>
      <c r="C17" s="11" t="s">
        <v>10</v>
      </c>
      <c r="D17" s="9">
        <v>26</v>
      </c>
      <c r="E17" s="10">
        <v>12</v>
      </c>
      <c r="F17" s="12">
        <v>312</v>
      </c>
      <c r="G17" s="13" t="s">
        <v>11</v>
      </c>
      <c r="H17" s="15">
        <v>0.75</v>
      </c>
    </row>
    <row r="18" spans="1:8" x14ac:dyDescent="0.25">
      <c r="A18" s="16">
        <v>13</v>
      </c>
      <c r="B18" s="20" t="s">
        <v>27</v>
      </c>
      <c r="C18" s="11" t="s">
        <v>10</v>
      </c>
      <c r="D18" s="9">
        <v>14</v>
      </c>
      <c r="E18" s="10">
        <v>12</v>
      </c>
      <c r="F18" s="12">
        <v>168</v>
      </c>
      <c r="G18" s="13" t="s">
        <v>11</v>
      </c>
      <c r="H18" s="15">
        <v>0.75</v>
      </c>
    </row>
    <row r="19" spans="1:8" x14ac:dyDescent="0.25">
      <c r="A19" s="16">
        <v>14</v>
      </c>
      <c r="B19" s="18" t="s">
        <v>30</v>
      </c>
      <c r="C19" s="11" t="s">
        <v>10</v>
      </c>
      <c r="D19" s="9">
        <v>22</v>
      </c>
      <c r="E19" s="10">
        <v>12</v>
      </c>
      <c r="F19" s="12">
        <v>264</v>
      </c>
      <c r="G19" s="13" t="s">
        <v>11</v>
      </c>
      <c r="H19" s="15">
        <v>0.75</v>
      </c>
    </row>
    <row r="20" spans="1:8" ht="25.5" x14ac:dyDescent="0.25">
      <c r="A20" s="16">
        <v>15</v>
      </c>
      <c r="B20" s="18" t="s">
        <v>31</v>
      </c>
      <c r="C20" s="11" t="s">
        <v>10</v>
      </c>
      <c r="D20" s="9">
        <v>22</v>
      </c>
      <c r="E20" s="10">
        <v>12</v>
      </c>
      <c r="F20" s="12">
        <v>264</v>
      </c>
      <c r="G20" s="13" t="s">
        <v>11</v>
      </c>
      <c r="H20" s="15">
        <v>0.75</v>
      </c>
    </row>
    <row r="21" spans="1:8" ht="18" customHeight="1" x14ac:dyDescent="0.25">
      <c r="A21" s="49" t="s">
        <v>3</v>
      </c>
      <c r="B21" s="49"/>
      <c r="C21" s="49"/>
      <c r="D21" s="49"/>
      <c r="E21" s="49"/>
      <c r="F21" s="21">
        <v>4260</v>
      </c>
      <c r="G21" s="17"/>
      <c r="H21" s="14"/>
    </row>
  </sheetData>
  <mergeCells count="5">
    <mergeCell ref="A1:H1"/>
    <mergeCell ref="A2:H2"/>
    <mergeCell ref="A3:H3"/>
    <mergeCell ref="A4:H4"/>
    <mergeCell ref="A21:E2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2"/>
  <sheetViews>
    <sheetView workbookViewId="0">
      <selection activeCell="K11" sqref="K11"/>
    </sheetView>
  </sheetViews>
  <sheetFormatPr baseColWidth="10" defaultRowHeight="15" x14ac:dyDescent="0.25"/>
  <cols>
    <col min="1" max="1" width="3.5703125" customWidth="1"/>
    <col min="2" max="2" width="35.140625" customWidth="1"/>
    <col min="3" max="3" width="22.28515625" customWidth="1"/>
    <col min="6" max="6" width="12.42578125" customWidth="1"/>
    <col min="7" max="7" width="18.7109375" customWidth="1"/>
    <col min="8" max="8" width="10.140625" customWidth="1"/>
  </cols>
  <sheetData>
    <row r="1" spans="1:11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11" x14ac:dyDescent="0.25">
      <c r="A2" s="45" t="s">
        <v>29</v>
      </c>
      <c r="B2" s="46"/>
      <c r="C2" s="46"/>
      <c r="D2" s="46"/>
      <c r="E2" s="46"/>
      <c r="F2" s="46"/>
      <c r="G2" s="46"/>
      <c r="H2" s="46"/>
    </row>
    <row r="3" spans="1:11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11" ht="15.75" customHeight="1" x14ac:dyDescent="0.25">
      <c r="A4" s="47" t="s">
        <v>32</v>
      </c>
      <c r="B4" s="47"/>
      <c r="C4" s="47"/>
      <c r="D4" s="47"/>
      <c r="E4" s="47"/>
      <c r="F4" s="47"/>
      <c r="G4" s="47"/>
      <c r="H4" s="47"/>
      <c r="I4" s="22"/>
      <c r="J4" s="22"/>
      <c r="K4" s="22"/>
    </row>
    <row r="5" spans="1:11" ht="25.5" x14ac:dyDescent="0.25">
      <c r="A5" s="31" t="s">
        <v>6</v>
      </c>
      <c r="B5" s="31" t="s">
        <v>0</v>
      </c>
      <c r="C5" s="31" t="s">
        <v>1</v>
      </c>
      <c r="D5" s="31" t="s">
        <v>80</v>
      </c>
      <c r="E5" s="42" t="s">
        <v>7</v>
      </c>
      <c r="F5" s="31" t="s">
        <v>8</v>
      </c>
      <c r="G5" s="31" t="s">
        <v>9</v>
      </c>
      <c r="H5" s="31" t="s">
        <v>2</v>
      </c>
    </row>
    <row r="6" spans="1:11" ht="25.5" x14ac:dyDescent="0.25">
      <c r="A6" s="8">
        <v>1</v>
      </c>
      <c r="B6" s="18" t="s">
        <v>13</v>
      </c>
      <c r="C6" s="9" t="s">
        <v>10</v>
      </c>
      <c r="D6" s="9">
        <v>23</v>
      </c>
      <c r="E6" s="23">
        <v>12</v>
      </c>
      <c r="F6" s="24">
        <f t="shared" ref="F6:F31" si="0">D6*E6</f>
        <v>276</v>
      </c>
      <c r="G6" s="12" t="s">
        <v>11</v>
      </c>
      <c r="H6" s="25">
        <v>0.75</v>
      </c>
    </row>
    <row r="7" spans="1:11" ht="25.5" x14ac:dyDescent="0.25">
      <c r="A7" s="8">
        <v>2</v>
      </c>
      <c r="B7" s="18" t="s">
        <v>14</v>
      </c>
      <c r="C7" s="9" t="s">
        <v>10</v>
      </c>
      <c r="D7" s="9">
        <v>30</v>
      </c>
      <c r="E7" s="23">
        <v>12</v>
      </c>
      <c r="F7" s="24">
        <f t="shared" si="0"/>
        <v>360</v>
      </c>
      <c r="G7" s="13" t="s">
        <v>11</v>
      </c>
      <c r="H7" s="15">
        <v>0.75</v>
      </c>
    </row>
    <row r="8" spans="1:11" ht="25.5" x14ac:dyDescent="0.25">
      <c r="A8" s="16">
        <v>3</v>
      </c>
      <c r="B8" s="19" t="s">
        <v>15</v>
      </c>
      <c r="C8" s="9" t="s">
        <v>10</v>
      </c>
      <c r="D8" s="9">
        <v>30</v>
      </c>
      <c r="E8" s="23">
        <v>12</v>
      </c>
      <c r="F8" s="24">
        <f t="shared" si="0"/>
        <v>360</v>
      </c>
      <c r="G8" s="13" t="s">
        <v>11</v>
      </c>
      <c r="H8" s="15">
        <v>0.75</v>
      </c>
    </row>
    <row r="9" spans="1:11" ht="25.5" x14ac:dyDescent="0.25">
      <c r="A9" s="16">
        <v>4</v>
      </c>
      <c r="B9" s="19" t="s">
        <v>16</v>
      </c>
      <c r="C9" s="9" t="s">
        <v>10</v>
      </c>
      <c r="D9" s="9">
        <v>30</v>
      </c>
      <c r="E9" s="23">
        <v>12</v>
      </c>
      <c r="F9" s="24">
        <f t="shared" si="0"/>
        <v>360</v>
      </c>
      <c r="G9" s="13" t="s">
        <v>11</v>
      </c>
      <c r="H9" s="15">
        <v>0.75</v>
      </c>
    </row>
    <row r="10" spans="1:11" ht="25.5" x14ac:dyDescent="0.25">
      <c r="A10" s="16">
        <v>5</v>
      </c>
      <c r="B10" s="20" t="s">
        <v>17</v>
      </c>
      <c r="C10" s="9" t="s">
        <v>10</v>
      </c>
      <c r="D10" s="9">
        <v>30</v>
      </c>
      <c r="E10" s="23">
        <v>12</v>
      </c>
      <c r="F10" s="24">
        <f t="shared" si="0"/>
        <v>360</v>
      </c>
      <c r="G10" s="13" t="s">
        <v>11</v>
      </c>
      <c r="H10" s="15">
        <v>0.75</v>
      </c>
    </row>
    <row r="11" spans="1:11" ht="25.5" x14ac:dyDescent="0.25">
      <c r="A11" s="16">
        <v>6</v>
      </c>
      <c r="B11" s="20" t="s">
        <v>19</v>
      </c>
      <c r="C11" s="9" t="s">
        <v>10</v>
      </c>
      <c r="D11" s="9">
        <v>22</v>
      </c>
      <c r="E11" s="23">
        <v>12</v>
      </c>
      <c r="F11" s="24">
        <f t="shared" si="0"/>
        <v>264</v>
      </c>
      <c r="G11" s="13" t="s">
        <v>11</v>
      </c>
      <c r="H11" s="15">
        <v>0.75</v>
      </c>
    </row>
    <row r="12" spans="1:11" ht="25.5" x14ac:dyDescent="0.25">
      <c r="A12" s="16">
        <v>7</v>
      </c>
      <c r="B12" s="20" t="s">
        <v>20</v>
      </c>
      <c r="C12" s="9" t="s">
        <v>10</v>
      </c>
      <c r="D12" s="9">
        <v>22</v>
      </c>
      <c r="E12" s="23">
        <v>12</v>
      </c>
      <c r="F12" s="24">
        <f t="shared" si="0"/>
        <v>264</v>
      </c>
      <c r="G12" s="13" t="s">
        <v>11</v>
      </c>
      <c r="H12" s="15">
        <v>0.75</v>
      </c>
    </row>
    <row r="13" spans="1:11" ht="25.5" x14ac:dyDescent="0.25">
      <c r="A13" s="16">
        <v>8</v>
      </c>
      <c r="B13" s="20" t="s">
        <v>21</v>
      </c>
      <c r="C13" s="9" t="s">
        <v>10</v>
      </c>
      <c r="D13" s="9">
        <v>22</v>
      </c>
      <c r="E13" s="23">
        <v>12</v>
      </c>
      <c r="F13" s="24">
        <f t="shared" si="0"/>
        <v>264</v>
      </c>
      <c r="G13" s="13" t="s">
        <v>11</v>
      </c>
      <c r="H13" s="15">
        <v>0.75</v>
      </c>
    </row>
    <row r="14" spans="1:11" ht="25.5" x14ac:dyDescent="0.25">
      <c r="A14" s="16">
        <v>9</v>
      </c>
      <c r="B14" s="20" t="s">
        <v>22</v>
      </c>
      <c r="C14" s="9" t="s">
        <v>10</v>
      </c>
      <c r="D14" s="9">
        <v>22</v>
      </c>
      <c r="E14" s="23">
        <v>12</v>
      </c>
      <c r="F14" s="24">
        <f t="shared" si="0"/>
        <v>264</v>
      </c>
      <c r="G14" s="13" t="s">
        <v>11</v>
      </c>
      <c r="H14" s="15">
        <v>0.75</v>
      </c>
    </row>
    <row r="15" spans="1:11" ht="25.5" x14ac:dyDescent="0.25">
      <c r="A15" s="16">
        <v>10</v>
      </c>
      <c r="B15" s="20" t="s">
        <v>23</v>
      </c>
      <c r="C15" s="9" t="s">
        <v>10</v>
      </c>
      <c r="D15" s="9">
        <v>22</v>
      </c>
      <c r="E15" s="23">
        <v>12</v>
      </c>
      <c r="F15" s="24">
        <f t="shared" si="0"/>
        <v>264</v>
      </c>
      <c r="G15" s="13" t="s">
        <v>11</v>
      </c>
      <c r="H15" s="15">
        <v>0.75</v>
      </c>
    </row>
    <row r="16" spans="1:11" ht="25.5" x14ac:dyDescent="0.25">
      <c r="A16" s="16">
        <v>11</v>
      </c>
      <c r="B16" s="20" t="s">
        <v>24</v>
      </c>
      <c r="C16" s="9" t="s">
        <v>10</v>
      </c>
      <c r="D16" s="9">
        <v>30</v>
      </c>
      <c r="E16" s="23">
        <v>12</v>
      </c>
      <c r="F16" s="24">
        <f t="shared" si="0"/>
        <v>360</v>
      </c>
      <c r="G16" s="13" t="s">
        <v>11</v>
      </c>
      <c r="H16" s="15">
        <v>0.75</v>
      </c>
    </row>
    <row r="17" spans="1:8" x14ac:dyDescent="0.25">
      <c r="A17" s="16">
        <v>12</v>
      </c>
      <c r="B17" s="20" t="s">
        <v>26</v>
      </c>
      <c r="C17" s="9" t="s">
        <v>10</v>
      </c>
      <c r="D17" s="9">
        <v>30</v>
      </c>
      <c r="E17" s="23">
        <v>12</v>
      </c>
      <c r="F17" s="24">
        <f t="shared" si="0"/>
        <v>360</v>
      </c>
      <c r="G17" s="13" t="s">
        <v>11</v>
      </c>
      <c r="H17" s="15">
        <v>0.75</v>
      </c>
    </row>
    <row r="18" spans="1:8" x14ac:dyDescent="0.25">
      <c r="A18" s="16">
        <v>13</v>
      </c>
      <c r="B18" s="18" t="s">
        <v>30</v>
      </c>
      <c r="C18" s="9" t="s">
        <v>10</v>
      </c>
      <c r="D18" s="9">
        <v>22</v>
      </c>
      <c r="E18" s="23">
        <v>12</v>
      </c>
      <c r="F18" s="24">
        <f t="shared" si="0"/>
        <v>264</v>
      </c>
      <c r="G18" s="13" t="s">
        <v>11</v>
      </c>
      <c r="H18" s="15">
        <v>0.75</v>
      </c>
    </row>
    <row r="19" spans="1:8" ht="25.5" x14ac:dyDescent="0.25">
      <c r="A19" s="16">
        <v>14</v>
      </c>
      <c r="B19" s="18" t="s">
        <v>31</v>
      </c>
      <c r="C19" s="9" t="s">
        <v>10</v>
      </c>
      <c r="D19" s="9">
        <v>22</v>
      </c>
      <c r="E19" s="23">
        <v>12</v>
      </c>
      <c r="F19" s="24">
        <f t="shared" si="0"/>
        <v>264</v>
      </c>
      <c r="G19" s="13" t="s">
        <v>11</v>
      </c>
      <c r="H19" s="15">
        <v>0.75</v>
      </c>
    </row>
    <row r="20" spans="1:8" x14ac:dyDescent="0.25">
      <c r="A20" s="16">
        <v>15</v>
      </c>
      <c r="B20" s="18" t="s">
        <v>36</v>
      </c>
      <c r="C20" s="9" t="s">
        <v>10</v>
      </c>
      <c r="D20" s="9">
        <v>16</v>
      </c>
      <c r="E20" s="23">
        <v>12</v>
      </c>
      <c r="F20" s="24">
        <f t="shared" si="0"/>
        <v>192</v>
      </c>
      <c r="G20" s="13" t="s">
        <v>11</v>
      </c>
      <c r="H20" s="15">
        <v>0.75</v>
      </c>
    </row>
    <row r="21" spans="1:8" x14ac:dyDescent="0.25">
      <c r="A21" s="16">
        <v>16</v>
      </c>
      <c r="B21" s="18" t="s">
        <v>37</v>
      </c>
      <c r="C21" s="9" t="s">
        <v>10</v>
      </c>
      <c r="D21" s="9">
        <v>19</v>
      </c>
      <c r="E21" s="23">
        <v>12</v>
      </c>
      <c r="F21" s="24">
        <f t="shared" si="0"/>
        <v>228</v>
      </c>
      <c r="G21" s="13" t="s">
        <v>11</v>
      </c>
      <c r="H21" s="15">
        <v>0.75</v>
      </c>
    </row>
    <row r="22" spans="1:8" x14ac:dyDescent="0.25">
      <c r="A22" s="16">
        <v>17</v>
      </c>
      <c r="B22" s="18" t="s">
        <v>38</v>
      </c>
      <c r="C22" s="9" t="s">
        <v>10</v>
      </c>
      <c r="D22" s="9">
        <v>18</v>
      </c>
      <c r="E22" s="23">
        <v>12</v>
      </c>
      <c r="F22" s="24">
        <f t="shared" si="0"/>
        <v>216</v>
      </c>
      <c r="G22" s="13" t="s">
        <v>11</v>
      </c>
      <c r="H22" s="15">
        <v>0.75</v>
      </c>
    </row>
    <row r="23" spans="1:8" x14ac:dyDescent="0.25">
      <c r="A23" s="16">
        <v>18</v>
      </c>
      <c r="B23" s="18" t="s">
        <v>39</v>
      </c>
      <c r="C23" s="9" t="s">
        <v>10</v>
      </c>
      <c r="D23" s="9">
        <v>15</v>
      </c>
      <c r="E23" s="23">
        <v>12</v>
      </c>
      <c r="F23" s="24">
        <f t="shared" si="0"/>
        <v>180</v>
      </c>
      <c r="G23" s="13" t="s">
        <v>11</v>
      </c>
      <c r="H23" s="15">
        <v>0.75</v>
      </c>
    </row>
    <row r="24" spans="1:8" x14ac:dyDescent="0.25">
      <c r="A24" s="16">
        <v>19</v>
      </c>
      <c r="B24" s="18" t="s">
        <v>40</v>
      </c>
      <c r="C24" s="9" t="s">
        <v>10</v>
      </c>
      <c r="D24" s="9">
        <v>19</v>
      </c>
      <c r="E24" s="23">
        <v>12</v>
      </c>
      <c r="F24" s="24">
        <f t="shared" si="0"/>
        <v>228</v>
      </c>
      <c r="G24" s="13" t="s">
        <v>11</v>
      </c>
      <c r="H24" s="15">
        <v>0.75</v>
      </c>
    </row>
    <row r="25" spans="1:8" x14ac:dyDescent="0.25">
      <c r="A25" s="16">
        <v>20</v>
      </c>
      <c r="B25" s="18" t="s">
        <v>41</v>
      </c>
      <c r="C25" s="9" t="s">
        <v>10</v>
      </c>
      <c r="D25" s="9">
        <v>19</v>
      </c>
      <c r="E25" s="23">
        <v>12</v>
      </c>
      <c r="F25" s="24">
        <f t="shared" si="0"/>
        <v>228</v>
      </c>
      <c r="G25" s="13" t="s">
        <v>11</v>
      </c>
      <c r="H25" s="15">
        <v>0.75</v>
      </c>
    </row>
    <row r="26" spans="1:8" x14ac:dyDescent="0.25">
      <c r="A26" s="16">
        <v>21</v>
      </c>
      <c r="B26" s="18" t="s">
        <v>42</v>
      </c>
      <c r="C26" s="9" t="s">
        <v>10</v>
      </c>
      <c r="D26" s="9">
        <v>30</v>
      </c>
      <c r="E26" s="23">
        <v>12</v>
      </c>
      <c r="F26" s="24">
        <f t="shared" si="0"/>
        <v>360</v>
      </c>
      <c r="G26" s="13" t="s">
        <v>11</v>
      </c>
      <c r="H26" s="15">
        <v>0.75</v>
      </c>
    </row>
    <row r="27" spans="1:8" x14ac:dyDescent="0.25">
      <c r="A27" s="16">
        <v>22</v>
      </c>
      <c r="B27" s="18" t="s">
        <v>43</v>
      </c>
      <c r="C27" s="9" t="s">
        <v>10</v>
      </c>
      <c r="D27" s="9">
        <v>16</v>
      </c>
      <c r="E27" s="23">
        <v>12</v>
      </c>
      <c r="F27" s="24">
        <f t="shared" si="0"/>
        <v>192</v>
      </c>
      <c r="G27" s="13" t="s">
        <v>11</v>
      </c>
      <c r="H27" s="15">
        <v>0.75</v>
      </c>
    </row>
    <row r="28" spans="1:8" x14ac:dyDescent="0.25">
      <c r="A28" s="16">
        <v>23</v>
      </c>
      <c r="B28" s="18" t="s">
        <v>44</v>
      </c>
      <c r="C28" s="9" t="s">
        <v>10</v>
      </c>
      <c r="D28" s="9">
        <v>22</v>
      </c>
      <c r="E28" s="23">
        <v>12</v>
      </c>
      <c r="F28" s="24">
        <f t="shared" si="0"/>
        <v>264</v>
      </c>
      <c r="G28" s="13" t="s">
        <v>11</v>
      </c>
      <c r="H28" s="15">
        <v>0.75</v>
      </c>
    </row>
    <row r="29" spans="1:8" x14ac:dyDescent="0.25">
      <c r="A29" s="16">
        <v>24</v>
      </c>
      <c r="B29" s="18" t="s">
        <v>45</v>
      </c>
      <c r="C29" s="9" t="s">
        <v>10</v>
      </c>
      <c r="D29" s="9">
        <v>22</v>
      </c>
      <c r="E29" s="23">
        <v>12</v>
      </c>
      <c r="F29" s="24">
        <f t="shared" si="0"/>
        <v>264</v>
      </c>
      <c r="G29" s="13" t="s">
        <v>11</v>
      </c>
      <c r="H29" s="15">
        <v>0.75</v>
      </c>
    </row>
    <row r="30" spans="1:8" x14ac:dyDescent="0.25">
      <c r="A30" s="16">
        <v>25</v>
      </c>
      <c r="B30" s="18" t="s">
        <v>46</v>
      </c>
      <c r="C30" s="9" t="s">
        <v>10</v>
      </c>
      <c r="D30" s="9">
        <v>22</v>
      </c>
      <c r="E30" s="23">
        <v>12</v>
      </c>
      <c r="F30" s="24">
        <f>D30*E30</f>
        <v>264</v>
      </c>
      <c r="G30" s="13" t="s">
        <v>11</v>
      </c>
      <c r="H30" s="15">
        <v>0.75</v>
      </c>
    </row>
    <row r="31" spans="1:8" x14ac:dyDescent="0.25">
      <c r="A31" s="16">
        <v>26</v>
      </c>
      <c r="B31" s="18" t="s">
        <v>47</v>
      </c>
      <c r="C31" s="9" t="s">
        <v>10</v>
      </c>
      <c r="D31" s="9">
        <v>6</v>
      </c>
      <c r="E31" s="23">
        <v>12</v>
      </c>
      <c r="F31" s="24">
        <f t="shared" si="0"/>
        <v>72</v>
      </c>
      <c r="G31" s="13" t="s">
        <v>11</v>
      </c>
      <c r="H31" s="15">
        <v>0.75</v>
      </c>
    </row>
    <row r="32" spans="1:8" x14ac:dyDescent="0.25">
      <c r="A32" s="50" t="s">
        <v>3</v>
      </c>
      <c r="B32" s="51"/>
      <c r="C32" s="51"/>
      <c r="D32" s="51"/>
      <c r="E32" s="52"/>
      <c r="F32" s="41">
        <f>SUM(F6:F31)</f>
        <v>6972</v>
      </c>
      <c r="G32" s="39"/>
      <c r="H32" s="39"/>
    </row>
  </sheetData>
  <mergeCells count="5">
    <mergeCell ref="A1:H1"/>
    <mergeCell ref="A2:H2"/>
    <mergeCell ref="A3:H3"/>
    <mergeCell ref="A4:H4"/>
    <mergeCell ref="A32:E32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6"/>
  <sheetViews>
    <sheetView workbookViewId="0">
      <selection activeCell="K14" sqref="K14"/>
    </sheetView>
  </sheetViews>
  <sheetFormatPr baseColWidth="10" defaultRowHeight="15" x14ac:dyDescent="0.25"/>
  <cols>
    <col min="1" max="1" width="4.140625" customWidth="1"/>
    <col min="2" max="2" width="34.28515625" customWidth="1"/>
    <col min="3" max="3" width="21" customWidth="1"/>
    <col min="6" max="6" width="14.140625" customWidth="1"/>
    <col min="7" max="7" width="19.42578125" customWidth="1"/>
  </cols>
  <sheetData>
    <row r="1" spans="1:8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8" x14ac:dyDescent="0.25">
      <c r="A2" s="45" t="s">
        <v>29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7" t="s">
        <v>48</v>
      </c>
      <c r="B4" s="47"/>
      <c r="C4" s="47"/>
      <c r="D4" s="47"/>
      <c r="E4" s="47"/>
      <c r="F4" s="47"/>
      <c r="G4" s="47"/>
      <c r="H4" s="47"/>
    </row>
    <row r="5" spans="1:8" ht="25.5" x14ac:dyDescent="0.25">
      <c r="A5" s="31" t="s">
        <v>6</v>
      </c>
      <c r="B5" s="31" t="s">
        <v>0</v>
      </c>
      <c r="C5" s="31" t="s">
        <v>1</v>
      </c>
      <c r="D5" s="31" t="s">
        <v>80</v>
      </c>
      <c r="E5" s="42" t="s">
        <v>7</v>
      </c>
      <c r="F5" s="31" t="s">
        <v>8</v>
      </c>
      <c r="G5" s="31" t="s">
        <v>9</v>
      </c>
      <c r="H5" s="31" t="s">
        <v>2</v>
      </c>
    </row>
    <row r="6" spans="1:8" ht="25.5" x14ac:dyDescent="0.25">
      <c r="A6" s="8">
        <v>1</v>
      </c>
      <c r="B6" s="18" t="s">
        <v>13</v>
      </c>
      <c r="C6" s="9" t="s">
        <v>10</v>
      </c>
      <c r="D6" s="6">
        <v>19</v>
      </c>
      <c r="E6" s="23">
        <v>12</v>
      </c>
      <c r="F6" s="24">
        <f t="shared" ref="F6:F12" si="0">D6*E6</f>
        <v>228</v>
      </c>
      <c r="G6" s="12" t="s">
        <v>11</v>
      </c>
      <c r="H6" s="25">
        <v>0.75</v>
      </c>
    </row>
    <row r="7" spans="1:8" ht="25.5" x14ac:dyDescent="0.25">
      <c r="A7" s="8">
        <v>2</v>
      </c>
      <c r="B7" s="18" t="s">
        <v>14</v>
      </c>
      <c r="C7" s="9" t="s">
        <v>10</v>
      </c>
      <c r="D7" s="6">
        <v>31</v>
      </c>
      <c r="E7" s="23">
        <v>12</v>
      </c>
      <c r="F7" s="24">
        <f t="shared" si="0"/>
        <v>372</v>
      </c>
      <c r="G7" s="13" t="s">
        <v>11</v>
      </c>
      <c r="H7" s="15">
        <v>0.75</v>
      </c>
    </row>
    <row r="8" spans="1:8" ht="25.5" x14ac:dyDescent="0.25">
      <c r="A8" s="16">
        <v>3</v>
      </c>
      <c r="B8" s="19" t="s">
        <v>15</v>
      </c>
      <c r="C8" s="9" t="s">
        <v>10</v>
      </c>
      <c r="D8" s="6">
        <v>31</v>
      </c>
      <c r="E8" s="23">
        <v>12</v>
      </c>
      <c r="F8" s="24">
        <f t="shared" si="0"/>
        <v>372</v>
      </c>
      <c r="G8" s="13" t="s">
        <v>11</v>
      </c>
      <c r="H8" s="15">
        <v>0.75</v>
      </c>
    </row>
    <row r="9" spans="1:8" ht="25.5" x14ac:dyDescent="0.25">
      <c r="A9" s="16">
        <v>4</v>
      </c>
      <c r="B9" s="19" t="s">
        <v>16</v>
      </c>
      <c r="C9" s="9" t="s">
        <v>10</v>
      </c>
      <c r="D9" s="6">
        <v>31</v>
      </c>
      <c r="E9" s="23">
        <v>12</v>
      </c>
      <c r="F9" s="24">
        <f t="shared" si="0"/>
        <v>372</v>
      </c>
      <c r="G9" s="13" t="s">
        <v>11</v>
      </c>
      <c r="H9" s="15">
        <v>0.75</v>
      </c>
    </row>
    <row r="10" spans="1:8" ht="25.5" x14ac:dyDescent="0.25">
      <c r="A10" s="16">
        <v>5</v>
      </c>
      <c r="B10" s="20" t="s">
        <v>17</v>
      </c>
      <c r="C10" s="9" t="s">
        <v>10</v>
      </c>
      <c r="D10" s="6">
        <v>31</v>
      </c>
      <c r="E10" s="23">
        <v>12</v>
      </c>
      <c r="F10" s="24">
        <f t="shared" si="0"/>
        <v>372</v>
      </c>
      <c r="G10" s="13" t="s">
        <v>11</v>
      </c>
      <c r="H10" s="15">
        <v>0.75</v>
      </c>
    </row>
    <row r="11" spans="1:8" ht="25.5" x14ac:dyDescent="0.25">
      <c r="A11" s="16">
        <v>6</v>
      </c>
      <c r="B11" s="20" t="s">
        <v>24</v>
      </c>
      <c r="C11" s="9" t="s">
        <v>10</v>
      </c>
      <c r="D11" s="6">
        <v>31</v>
      </c>
      <c r="E11" s="23">
        <v>12</v>
      </c>
      <c r="F11" s="24">
        <f t="shared" si="0"/>
        <v>372</v>
      </c>
      <c r="G11" s="13" t="s">
        <v>11</v>
      </c>
      <c r="H11" s="15">
        <v>0.75</v>
      </c>
    </row>
    <row r="12" spans="1:8" ht="25.5" x14ac:dyDescent="0.25">
      <c r="A12" s="16">
        <v>7</v>
      </c>
      <c r="B12" s="20" t="s">
        <v>26</v>
      </c>
      <c r="C12" s="9" t="s">
        <v>10</v>
      </c>
      <c r="D12" s="6">
        <v>31</v>
      </c>
      <c r="E12" s="23">
        <v>12</v>
      </c>
      <c r="F12" s="24">
        <f t="shared" si="0"/>
        <v>372</v>
      </c>
      <c r="G12" s="13" t="s">
        <v>11</v>
      </c>
      <c r="H12" s="15">
        <v>0.75</v>
      </c>
    </row>
    <row r="13" spans="1:8" x14ac:dyDescent="0.25">
      <c r="A13" s="16"/>
      <c r="B13" s="18"/>
      <c r="C13" s="9"/>
      <c r="D13" s="9"/>
      <c r="E13" s="23"/>
      <c r="F13" s="24"/>
      <c r="G13" s="13"/>
      <c r="H13" s="15"/>
    </row>
    <row r="14" spans="1:8" x14ac:dyDescent="0.25">
      <c r="A14" s="50" t="s">
        <v>3</v>
      </c>
      <c r="B14" s="51"/>
      <c r="C14" s="51"/>
      <c r="D14" s="51"/>
      <c r="E14" s="52"/>
      <c r="F14" s="41">
        <f>SUM(F6:F13)</f>
        <v>2460</v>
      </c>
      <c r="G14" s="39"/>
      <c r="H14" s="39"/>
    </row>
    <row r="15" spans="1:8" x14ac:dyDescent="0.25">
      <c r="A15" s="39"/>
      <c r="B15" s="39"/>
      <c r="C15" s="39"/>
      <c r="D15" s="39"/>
      <c r="E15" s="39"/>
      <c r="F15" s="39"/>
      <c r="G15" s="39"/>
      <c r="H15" s="39"/>
    </row>
    <row r="16" spans="1:8" x14ac:dyDescent="0.25">
      <c r="A16" s="39"/>
      <c r="B16" s="39"/>
      <c r="C16" s="39"/>
      <c r="D16" s="39"/>
      <c r="E16" s="39"/>
      <c r="F16" s="39"/>
      <c r="G16" s="39"/>
      <c r="H16" s="39"/>
    </row>
  </sheetData>
  <mergeCells count="5">
    <mergeCell ref="A1:H1"/>
    <mergeCell ref="A2:H2"/>
    <mergeCell ref="A3:H3"/>
    <mergeCell ref="A4:H4"/>
    <mergeCell ref="A14:E14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21"/>
  <sheetViews>
    <sheetView workbookViewId="0">
      <selection activeCell="K12" sqref="K12"/>
    </sheetView>
  </sheetViews>
  <sheetFormatPr baseColWidth="10" defaultRowHeight="15" x14ac:dyDescent="0.25"/>
  <cols>
    <col min="1" max="1" width="4.28515625" customWidth="1"/>
    <col min="2" max="2" width="33.28515625" customWidth="1"/>
    <col min="3" max="3" width="24.85546875" customWidth="1"/>
    <col min="5" max="5" width="11.7109375" customWidth="1"/>
    <col min="6" max="6" width="14.28515625" customWidth="1"/>
    <col min="7" max="7" width="20.5703125" customWidth="1"/>
  </cols>
  <sheetData>
    <row r="1" spans="1:8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8" x14ac:dyDescent="0.25">
      <c r="A2" s="45" t="s">
        <v>29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7" t="s">
        <v>48</v>
      </c>
      <c r="B4" s="47"/>
      <c r="C4" s="47"/>
      <c r="D4" s="47"/>
      <c r="E4" s="47"/>
      <c r="F4" s="47"/>
      <c r="G4" s="47"/>
      <c r="H4" s="47"/>
    </row>
    <row r="5" spans="1:8" ht="25.5" x14ac:dyDescent="0.25">
      <c r="A5" s="31" t="s">
        <v>6</v>
      </c>
      <c r="B5" s="31" t="s">
        <v>0</v>
      </c>
      <c r="C5" s="31" t="s">
        <v>1</v>
      </c>
      <c r="D5" s="31" t="s">
        <v>80</v>
      </c>
      <c r="E5" s="42" t="s">
        <v>7</v>
      </c>
      <c r="F5" s="31" t="s">
        <v>8</v>
      </c>
      <c r="G5" s="31" t="s">
        <v>9</v>
      </c>
      <c r="H5" s="31" t="s">
        <v>2</v>
      </c>
    </row>
    <row r="6" spans="1:8" ht="25.5" x14ac:dyDescent="0.25">
      <c r="A6" s="8">
        <v>1</v>
      </c>
      <c r="B6" s="18" t="s">
        <v>13</v>
      </c>
      <c r="C6" s="9" t="s">
        <v>10</v>
      </c>
      <c r="D6" s="6">
        <v>22</v>
      </c>
      <c r="E6" s="23">
        <v>12</v>
      </c>
      <c r="F6" s="24">
        <f>D6*E6</f>
        <v>264</v>
      </c>
      <c r="G6" s="12" t="s">
        <v>11</v>
      </c>
      <c r="H6" s="26">
        <v>0.75</v>
      </c>
    </row>
    <row r="7" spans="1:8" ht="25.5" x14ac:dyDescent="0.25">
      <c r="A7" s="8">
        <v>2</v>
      </c>
      <c r="B7" s="18" t="s">
        <v>14</v>
      </c>
      <c r="C7" s="9" t="s">
        <v>10</v>
      </c>
      <c r="D7" s="6">
        <v>28</v>
      </c>
      <c r="E7" s="23">
        <v>12</v>
      </c>
      <c r="F7" s="24">
        <f t="shared" ref="F7:F19" si="0">D7*E7</f>
        <v>336</v>
      </c>
      <c r="G7" s="13" t="s">
        <v>11</v>
      </c>
      <c r="H7" s="27">
        <v>0.75</v>
      </c>
    </row>
    <row r="8" spans="1:8" ht="25.5" x14ac:dyDescent="0.25">
      <c r="A8" s="16">
        <v>3</v>
      </c>
      <c r="B8" s="19" t="s">
        <v>15</v>
      </c>
      <c r="C8" s="9" t="s">
        <v>10</v>
      </c>
      <c r="D8" s="6">
        <v>13</v>
      </c>
      <c r="E8" s="23">
        <v>12</v>
      </c>
      <c r="F8" s="24">
        <f t="shared" si="0"/>
        <v>156</v>
      </c>
      <c r="G8" s="13" t="s">
        <v>11</v>
      </c>
      <c r="H8" s="27">
        <v>0.75</v>
      </c>
    </row>
    <row r="9" spans="1:8" ht="25.5" x14ac:dyDescent="0.25">
      <c r="A9" s="16">
        <v>4</v>
      </c>
      <c r="B9" s="19" t="s">
        <v>16</v>
      </c>
      <c r="C9" s="9" t="s">
        <v>10</v>
      </c>
      <c r="D9" s="6">
        <v>28</v>
      </c>
      <c r="E9" s="23">
        <v>12</v>
      </c>
      <c r="F9" s="24">
        <f t="shared" si="0"/>
        <v>336</v>
      </c>
      <c r="G9" s="13" t="s">
        <v>11</v>
      </c>
      <c r="H9" s="27">
        <v>0.75</v>
      </c>
    </row>
    <row r="10" spans="1:8" ht="25.5" x14ac:dyDescent="0.25">
      <c r="A10" s="16">
        <v>5</v>
      </c>
      <c r="B10" s="20" t="s">
        <v>17</v>
      </c>
      <c r="C10" s="9" t="s">
        <v>10</v>
      </c>
      <c r="D10" s="6">
        <v>27</v>
      </c>
      <c r="E10" s="23">
        <v>12</v>
      </c>
      <c r="F10" s="24">
        <f t="shared" si="0"/>
        <v>324</v>
      </c>
      <c r="G10" s="13" t="s">
        <v>11</v>
      </c>
      <c r="H10" s="27">
        <v>0.75</v>
      </c>
    </row>
    <row r="11" spans="1:8" ht="25.5" x14ac:dyDescent="0.25">
      <c r="A11" s="16">
        <v>6</v>
      </c>
      <c r="B11" s="20" t="s">
        <v>24</v>
      </c>
      <c r="C11" s="9" t="s">
        <v>10</v>
      </c>
      <c r="D11" s="6">
        <v>30</v>
      </c>
      <c r="E11" s="23">
        <v>12</v>
      </c>
      <c r="F11" s="24">
        <f t="shared" si="0"/>
        <v>360</v>
      </c>
      <c r="G11" s="13" t="s">
        <v>11</v>
      </c>
      <c r="H11" s="27">
        <v>0.75</v>
      </c>
    </row>
    <row r="12" spans="1:8" ht="25.5" x14ac:dyDescent="0.25">
      <c r="A12" s="16">
        <v>7</v>
      </c>
      <c r="B12" s="20" t="s">
        <v>26</v>
      </c>
      <c r="C12" s="9" t="s">
        <v>10</v>
      </c>
      <c r="D12" s="6">
        <v>26</v>
      </c>
      <c r="E12" s="23">
        <v>12</v>
      </c>
      <c r="F12" s="24">
        <f t="shared" si="0"/>
        <v>312</v>
      </c>
      <c r="G12" s="13" t="s">
        <v>11</v>
      </c>
      <c r="H12" s="27">
        <v>0.75</v>
      </c>
    </row>
    <row r="13" spans="1:8" ht="25.5" x14ac:dyDescent="0.25">
      <c r="A13" s="16">
        <v>8</v>
      </c>
      <c r="B13" s="18" t="s">
        <v>49</v>
      </c>
      <c r="C13" s="9" t="s">
        <v>10</v>
      </c>
      <c r="D13" s="6">
        <v>12</v>
      </c>
      <c r="E13" s="23">
        <v>12</v>
      </c>
      <c r="F13" s="24">
        <f t="shared" si="0"/>
        <v>144</v>
      </c>
      <c r="G13" s="13" t="s">
        <v>11</v>
      </c>
      <c r="H13" s="27">
        <v>0.75</v>
      </c>
    </row>
    <row r="14" spans="1:8" ht="25.5" x14ac:dyDescent="0.25">
      <c r="A14" s="16">
        <v>9</v>
      </c>
      <c r="B14" s="18" t="s">
        <v>50</v>
      </c>
      <c r="C14" s="9" t="s">
        <v>10</v>
      </c>
      <c r="D14" s="6">
        <v>10</v>
      </c>
      <c r="E14" s="23">
        <v>12</v>
      </c>
      <c r="F14" s="24">
        <f t="shared" si="0"/>
        <v>120</v>
      </c>
      <c r="G14" s="13" t="s">
        <v>11</v>
      </c>
      <c r="H14" s="27">
        <v>0.75</v>
      </c>
    </row>
    <row r="15" spans="1:8" ht="25.5" x14ac:dyDescent="0.25">
      <c r="A15" s="16">
        <v>10</v>
      </c>
      <c r="B15" s="18" t="s">
        <v>51</v>
      </c>
      <c r="C15" s="9" t="s">
        <v>10</v>
      </c>
      <c r="D15" s="6">
        <v>6</v>
      </c>
      <c r="E15" s="23">
        <v>12</v>
      </c>
      <c r="F15" s="24">
        <f t="shared" si="0"/>
        <v>72</v>
      </c>
      <c r="G15" s="13" t="s">
        <v>11</v>
      </c>
      <c r="H15" s="27">
        <v>0.75</v>
      </c>
    </row>
    <row r="16" spans="1:8" ht="25.5" x14ac:dyDescent="0.25">
      <c r="A16" s="16">
        <v>11</v>
      </c>
      <c r="B16" s="18" t="s">
        <v>47</v>
      </c>
      <c r="C16" s="9" t="s">
        <v>10</v>
      </c>
      <c r="D16" s="6">
        <v>30</v>
      </c>
      <c r="E16" s="23">
        <v>12</v>
      </c>
      <c r="F16" s="24">
        <f t="shared" si="0"/>
        <v>360</v>
      </c>
      <c r="G16" s="13" t="s">
        <v>11</v>
      </c>
      <c r="H16" s="27">
        <v>0.75</v>
      </c>
    </row>
    <row r="17" spans="1:8" x14ac:dyDescent="0.25">
      <c r="A17" s="16">
        <v>12</v>
      </c>
      <c r="B17" s="18" t="s">
        <v>41</v>
      </c>
      <c r="C17" s="9" t="s">
        <v>10</v>
      </c>
      <c r="D17" s="6">
        <v>7</v>
      </c>
      <c r="E17" s="23">
        <v>12</v>
      </c>
      <c r="F17" s="24">
        <f t="shared" si="0"/>
        <v>84</v>
      </c>
      <c r="G17" s="13" t="s">
        <v>11</v>
      </c>
      <c r="H17" s="27">
        <v>0.75</v>
      </c>
    </row>
    <row r="18" spans="1:8" x14ac:dyDescent="0.25">
      <c r="A18" s="16">
        <v>13</v>
      </c>
      <c r="B18" s="20" t="s">
        <v>18</v>
      </c>
      <c r="C18" s="9" t="s">
        <v>10</v>
      </c>
      <c r="D18" s="6">
        <v>18</v>
      </c>
      <c r="E18" s="23">
        <v>12</v>
      </c>
      <c r="F18" s="24">
        <f t="shared" si="0"/>
        <v>216</v>
      </c>
      <c r="G18" s="13" t="s">
        <v>11</v>
      </c>
      <c r="H18" s="27">
        <v>0.75</v>
      </c>
    </row>
    <row r="19" spans="1:8" x14ac:dyDescent="0.25">
      <c r="A19" s="16">
        <v>14</v>
      </c>
      <c r="B19" s="18" t="s">
        <v>12</v>
      </c>
      <c r="C19" s="9" t="s">
        <v>10</v>
      </c>
      <c r="D19" s="6">
        <v>5</v>
      </c>
      <c r="E19" s="23">
        <v>12</v>
      </c>
      <c r="F19" s="24">
        <f t="shared" si="0"/>
        <v>60</v>
      </c>
      <c r="G19" s="13" t="s">
        <v>11</v>
      </c>
      <c r="H19" s="27">
        <v>0.75</v>
      </c>
    </row>
    <row r="20" spans="1:8" x14ac:dyDescent="0.25">
      <c r="A20" s="50" t="s">
        <v>3</v>
      </c>
      <c r="B20" s="51"/>
      <c r="C20" s="51"/>
      <c r="D20" s="51"/>
      <c r="E20" s="52"/>
      <c r="F20" s="41">
        <f>SUM(F6:F19)</f>
        <v>3144</v>
      </c>
      <c r="G20" s="39"/>
      <c r="H20" s="39"/>
    </row>
    <row r="21" spans="1:8" x14ac:dyDescent="0.25">
      <c r="A21" s="39"/>
      <c r="B21" s="39"/>
      <c r="C21" s="39"/>
      <c r="D21" s="39"/>
      <c r="E21" s="39"/>
      <c r="F21" s="39"/>
      <c r="G21" s="39"/>
      <c r="H21" s="39"/>
    </row>
  </sheetData>
  <mergeCells count="5">
    <mergeCell ref="A1:H1"/>
    <mergeCell ref="A2:H2"/>
    <mergeCell ref="A3:H3"/>
    <mergeCell ref="A4:H4"/>
    <mergeCell ref="A20:E20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I30"/>
  <sheetViews>
    <sheetView workbookViewId="0">
      <selection activeCell="K13" sqref="K13"/>
    </sheetView>
  </sheetViews>
  <sheetFormatPr baseColWidth="10" defaultRowHeight="15" x14ac:dyDescent="0.25"/>
  <cols>
    <col min="1" max="1" width="4.140625" customWidth="1"/>
    <col min="2" max="2" width="34.28515625" customWidth="1"/>
    <col min="3" max="3" width="24.42578125" customWidth="1"/>
    <col min="7" max="7" width="19.7109375" customWidth="1"/>
  </cols>
  <sheetData>
    <row r="1" spans="1:9" x14ac:dyDescent="0.25">
      <c r="A1" s="44" t="s">
        <v>4</v>
      </c>
      <c r="B1" s="44"/>
      <c r="C1" s="44"/>
      <c r="D1" s="44"/>
      <c r="E1" s="44"/>
      <c r="F1" s="44"/>
      <c r="G1" s="44"/>
      <c r="H1" s="44"/>
    </row>
    <row r="2" spans="1:9" x14ac:dyDescent="0.25">
      <c r="A2" s="45" t="s">
        <v>65</v>
      </c>
      <c r="B2" s="46"/>
      <c r="C2" s="46"/>
      <c r="D2" s="46"/>
      <c r="E2" s="46"/>
      <c r="F2" s="46"/>
      <c r="G2" s="46"/>
      <c r="H2" s="46"/>
    </row>
    <row r="3" spans="1:9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9" x14ac:dyDescent="0.25">
      <c r="A4" s="45" t="s">
        <v>52</v>
      </c>
      <c r="B4" s="45"/>
      <c r="C4" s="45"/>
      <c r="D4" s="45"/>
      <c r="E4" s="45"/>
      <c r="F4" s="45"/>
      <c r="G4" s="45"/>
      <c r="H4" s="45"/>
    </row>
    <row r="5" spans="1:9" ht="25.5" x14ac:dyDescent="0.25">
      <c r="A5" s="32" t="s">
        <v>6</v>
      </c>
      <c r="B5" s="34" t="s">
        <v>0</v>
      </c>
      <c r="C5" s="32" t="s">
        <v>1</v>
      </c>
      <c r="D5" s="34" t="s">
        <v>28</v>
      </c>
      <c r="E5" s="40" t="s">
        <v>7</v>
      </c>
      <c r="F5" s="34" t="s">
        <v>8</v>
      </c>
      <c r="G5" s="34" t="s">
        <v>9</v>
      </c>
      <c r="H5" s="32" t="s">
        <v>2</v>
      </c>
      <c r="I5" s="39"/>
    </row>
    <row r="6" spans="1:9" x14ac:dyDescent="0.25">
      <c r="A6" s="4">
        <v>1</v>
      </c>
      <c r="B6" s="18" t="s">
        <v>13</v>
      </c>
      <c r="C6" s="11" t="s">
        <v>10</v>
      </c>
      <c r="D6" s="6">
        <v>23</v>
      </c>
      <c r="E6" s="1">
        <v>12</v>
      </c>
      <c r="F6" s="12">
        <f t="shared" ref="F6:F29" si="0">D6*E6</f>
        <v>276</v>
      </c>
      <c r="G6" s="13" t="s">
        <v>11</v>
      </c>
      <c r="H6" s="2">
        <v>0.75</v>
      </c>
      <c r="I6" s="39"/>
    </row>
    <row r="7" spans="1:9" x14ac:dyDescent="0.25">
      <c r="A7" s="4">
        <v>2</v>
      </c>
      <c r="B7" s="18" t="s">
        <v>14</v>
      </c>
      <c r="C7" s="11" t="s">
        <v>10</v>
      </c>
      <c r="D7" s="6">
        <v>31</v>
      </c>
      <c r="E7" s="1">
        <v>12</v>
      </c>
      <c r="F7" s="12">
        <f t="shared" si="0"/>
        <v>372</v>
      </c>
      <c r="G7" s="13" t="s">
        <v>11</v>
      </c>
      <c r="H7" s="2">
        <v>0.75</v>
      </c>
      <c r="I7" s="39"/>
    </row>
    <row r="8" spans="1:9" x14ac:dyDescent="0.25">
      <c r="A8" s="5">
        <v>3</v>
      </c>
      <c r="B8" s="19" t="s">
        <v>15</v>
      </c>
      <c r="C8" s="11" t="s">
        <v>10</v>
      </c>
      <c r="D8" s="6">
        <v>23</v>
      </c>
      <c r="E8" s="1">
        <v>12</v>
      </c>
      <c r="F8" s="12">
        <f t="shared" si="0"/>
        <v>276</v>
      </c>
      <c r="G8" s="13" t="s">
        <v>11</v>
      </c>
      <c r="H8" s="2">
        <v>0.75</v>
      </c>
      <c r="I8" s="39"/>
    </row>
    <row r="9" spans="1:9" x14ac:dyDescent="0.25">
      <c r="A9" s="5">
        <v>4</v>
      </c>
      <c r="B9" s="19" t="s">
        <v>16</v>
      </c>
      <c r="C9" s="11" t="s">
        <v>10</v>
      </c>
      <c r="D9" s="6">
        <v>27</v>
      </c>
      <c r="E9" s="1">
        <v>12</v>
      </c>
      <c r="F9" s="12">
        <f t="shared" si="0"/>
        <v>324</v>
      </c>
      <c r="G9" s="13" t="s">
        <v>11</v>
      </c>
      <c r="H9" s="2">
        <v>0.75</v>
      </c>
      <c r="I9" s="39"/>
    </row>
    <row r="10" spans="1:9" x14ac:dyDescent="0.25">
      <c r="A10" s="5">
        <v>5</v>
      </c>
      <c r="B10" s="20" t="s">
        <v>24</v>
      </c>
      <c r="C10" s="11" t="s">
        <v>10</v>
      </c>
      <c r="D10" s="6">
        <v>30</v>
      </c>
      <c r="E10" s="1">
        <v>12</v>
      </c>
      <c r="F10" s="12">
        <f t="shared" si="0"/>
        <v>360</v>
      </c>
      <c r="G10" s="13" t="s">
        <v>11</v>
      </c>
      <c r="H10" s="2">
        <v>0.75</v>
      </c>
      <c r="I10" s="39"/>
    </row>
    <row r="11" spans="1:9" x14ac:dyDescent="0.25">
      <c r="A11" s="5">
        <v>6</v>
      </c>
      <c r="B11" s="18" t="s">
        <v>50</v>
      </c>
      <c r="C11" s="11" t="s">
        <v>10</v>
      </c>
      <c r="D11" s="6">
        <v>14</v>
      </c>
      <c r="E11" s="1">
        <v>12</v>
      </c>
      <c r="F11" s="12">
        <f t="shared" si="0"/>
        <v>168</v>
      </c>
      <c r="G11" s="13" t="s">
        <v>11</v>
      </c>
      <c r="H11" s="2">
        <v>0.75</v>
      </c>
      <c r="I11" s="39"/>
    </row>
    <row r="12" spans="1:9" x14ac:dyDescent="0.25">
      <c r="A12" s="5">
        <v>7</v>
      </c>
      <c r="B12" s="18" t="s">
        <v>51</v>
      </c>
      <c r="C12" s="11" t="s">
        <v>10</v>
      </c>
      <c r="D12" s="6">
        <v>23</v>
      </c>
      <c r="E12" s="1">
        <v>12</v>
      </c>
      <c r="F12" s="12">
        <f t="shared" si="0"/>
        <v>276</v>
      </c>
      <c r="G12" s="13" t="s">
        <v>11</v>
      </c>
      <c r="H12" s="2">
        <v>0.75</v>
      </c>
      <c r="I12" s="39"/>
    </row>
    <row r="13" spans="1:9" x14ac:dyDescent="0.25">
      <c r="A13" s="5">
        <v>8</v>
      </c>
      <c r="B13" s="18" t="s">
        <v>47</v>
      </c>
      <c r="C13" s="11" t="s">
        <v>10</v>
      </c>
      <c r="D13" s="6">
        <v>31</v>
      </c>
      <c r="E13" s="1">
        <v>12</v>
      </c>
      <c r="F13" s="12">
        <f t="shared" si="0"/>
        <v>372</v>
      </c>
      <c r="G13" s="13" t="s">
        <v>11</v>
      </c>
      <c r="H13" s="2">
        <v>0.75</v>
      </c>
      <c r="I13" s="39"/>
    </row>
    <row r="14" spans="1:9" x14ac:dyDescent="0.25">
      <c r="A14" s="5">
        <v>9</v>
      </c>
      <c r="B14" s="18" t="s">
        <v>41</v>
      </c>
      <c r="C14" s="11" t="s">
        <v>10</v>
      </c>
      <c r="D14" s="6">
        <v>24</v>
      </c>
      <c r="E14" s="1">
        <v>12</v>
      </c>
      <c r="F14" s="12">
        <f t="shared" si="0"/>
        <v>288</v>
      </c>
      <c r="G14" s="13" t="s">
        <v>11</v>
      </c>
      <c r="H14" s="2">
        <v>0.75</v>
      </c>
      <c r="I14" s="39"/>
    </row>
    <row r="15" spans="1:9" x14ac:dyDescent="0.25">
      <c r="A15" s="28">
        <v>10</v>
      </c>
      <c r="B15" s="20" t="s">
        <v>18</v>
      </c>
      <c r="C15" s="11" t="s">
        <v>10</v>
      </c>
      <c r="D15" s="6">
        <v>19</v>
      </c>
      <c r="E15" s="1">
        <v>12</v>
      </c>
      <c r="F15" s="12">
        <f t="shared" si="0"/>
        <v>228</v>
      </c>
      <c r="G15" s="13" t="s">
        <v>11</v>
      </c>
      <c r="H15" s="2">
        <v>0.75</v>
      </c>
      <c r="I15" s="39"/>
    </row>
    <row r="16" spans="1:9" x14ac:dyDescent="0.25">
      <c r="A16" s="5">
        <v>11</v>
      </c>
      <c r="B16" s="18" t="s">
        <v>12</v>
      </c>
      <c r="C16" s="11" t="s">
        <v>10</v>
      </c>
      <c r="D16" s="6">
        <v>25</v>
      </c>
      <c r="E16" s="1">
        <v>12</v>
      </c>
      <c r="F16" s="12">
        <f t="shared" si="0"/>
        <v>300</v>
      </c>
      <c r="G16" s="13" t="s">
        <v>11</v>
      </c>
      <c r="H16" s="2">
        <v>0.75</v>
      </c>
      <c r="I16" s="39"/>
    </row>
    <row r="17" spans="1:9" x14ac:dyDescent="0.25">
      <c r="A17" s="5">
        <v>12</v>
      </c>
      <c r="B17" s="20" t="s">
        <v>53</v>
      </c>
      <c r="C17" s="11" t="s">
        <v>10</v>
      </c>
      <c r="D17" s="6">
        <v>5</v>
      </c>
      <c r="E17" s="1">
        <v>12</v>
      </c>
      <c r="F17" s="12">
        <f t="shared" si="0"/>
        <v>60</v>
      </c>
      <c r="G17" s="13" t="s">
        <v>11</v>
      </c>
      <c r="H17" s="2">
        <v>0.75</v>
      </c>
      <c r="I17" s="39"/>
    </row>
    <row r="18" spans="1:9" x14ac:dyDescent="0.25">
      <c r="A18" s="5">
        <v>13</v>
      </c>
      <c r="B18" s="20" t="s">
        <v>54</v>
      </c>
      <c r="C18" s="11" t="s">
        <v>10</v>
      </c>
      <c r="D18" s="6">
        <v>4</v>
      </c>
      <c r="E18" s="1">
        <v>12</v>
      </c>
      <c r="F18" s="12">
        <f t="shared" si="0"/>
        <v>48</v>
      </c>
      <c r="G18" s="13" t="s">
        <v>11</v>
      </c>
      <c r="H18" s="2">
        <v>0.75</v>
      </c>
      <c r="I18" s="39"/>
    </row>
    <row r="19" spans="1:9" x14ac:dyDescent="0.25">
      <c r="A19" s="5">
        <v>14</v>
      </c>
      <c r="B19" s="20" t="s">
        <v>55</v>
      </c>
      <c r="C19" s="11" t="s">
        <v>10</v>
      </c>
      <c r="D19" s="6">
        <v>15</v>
      </c>
      <c r="E19" s="1">
        <v>12</v>
      </c>
      <c r="F19" s="12">
        <f t="shared" si="0"/>
        <v>180</v>
      </c>
      <c r="G19" s="13" t="s">
        <v>11</v>
      </c>
      <c r="H19" s="2">
        <v>0.75</v>
      </c>
      <c r="I19" s="39"/>
    </row>
    <row r="20" spans="1:9" x14ac:dyDescent="0.25">
      <c r="A20" s="5">
        <v>15</v>
      </c>
      <c r="B20" s="20" t="s">
        <v>56</v>
      </c>
      <c r="C20" s="11" t="s">
        <v>10</v>
      </c>
      <c r="D20" s="6">
        <v>15</v>
      </c>
      <c r="E20" s="1">
        <v>12</v>
      </c>
      <c r="F20" s="12">
        <f t="shared" si="0"/>
        <v>180</v>
      </c>
      <c r="G20" s="13" t="s">
        <v>11</v>
      </c>
      <c r="H20" s="2">
        <v>0.75</v>
      </c>
      <c r="I20" s="39"/>
    </row>
    <row r="21" spans="1:9" x14ac:dyDescent="0.25">
      <c r="A21" s="5">
        <v>16</v>
      </c>
      <c r="B21" s="20" t="s">
        <v>57</v>
      </c>
      <c r="C21" s="11" t="s">
        <v>10</v>
      </c>
      <c r="D21" s="6">
        <v>15</v>
      </c>
      <c r="E21" s="1">
        <v>12</v>
      </c>
      <c r="F21" s="12">
        <f t="shared" si="0"/>
        <v>180</v>
      </c>
      <c r="G21" s="13" t="s">
        <v>11</v>
      </c>
      <c r="H21" s="2">
        <v>0.75</v>
      </c>
      <c r="I21" s="39"/>
    </row>
    <row r="22" spans="1:9" x14ac:dyDescent="0.25">
      <c r="A22" s="5">
        <v>17</v>
      </c>
      <c r="B22" s="20" t="s">
        <v>58</v>
      </c>
      <c r="C22" s="11" t="s">
        <v>10</v>
      </c>
      <c r="D22" s="6">
        <v>15</v>
      </c>
      <c r="E22" s="1">
        <v>12</v>
      </c>
      <c r="F22" s="12">
        <f t="shared" si="0"/>
        <v>180</v>
      </c>
      <c r="G22" s="13" t="s">
        <v>11</v>
      </c>
      <c r="H22" s="2">
        <v>0.75</v>
      </c>
      <c r="I22" s="39"/>
    </row>
    <row r="23" spans="1:9" x14ac:dyDescent="0.25">
      <c r="A23" s="5">
        <v>18</v>
      </c>
      <c r="B23" s="20" t="s">
        <v>59</v>
      </c>
      <c r="C23" s="11" t="s">
        <v>10</v>
      </c>
      <c r="D23" s="6">
        <v>15</v>
      </c>
      <c r="E23" s="1">
        <v>12</v>
      </c>
      <c r="F23" s="12">
        <f t="shared" si="0"/>
        <v>180</v>
      </c>
      <c r="G23" s="13" t="s">
        <v>11</v>
      </c>
      <c r="H23" s="2">
        <v>0.75</v>
      </c>
      <c r="I23" s="39"/>
    </row>
    <row r="24" spans="1:9" x14ac:dyDescent="0.25">
      <c r="A24" s="5">
        <v>19</v>
      </c>
      <c r="B24" s="20" t="s">
        <v>60</v>
      </c>
      <c r="C24" s="11" t="s">
        <v>10</v>
      </c>
      <c r="D24" s="6">
        <v>15</v>
      </c>
      <c r="E24" s="1">
        <v>12</v>
      </c>
      <c r="F24" s="12">
        <f t="shared" si="0"/>
        <v>180</v>
      </c>
      <c r="G24" s="13" t="s">
        <v>11</v>
      </c>
      <c r="H24" s="2">
        <v>0.75</v>
      </c>
      <c r="I24" s="39"/>
    </row>
    <row r="25" spans="1:9" x14ac:dyDescent="0.25">
      <c r="A25" s="5">
        <v>20</v>
      </c>
      <c r="B25" s="20" t="s">
        <v>61</v>
      </c>
      <c r="C25" s="11" t="s">
        <v>10</v>
      </c>
      <c r="D25" s="6">
        <v>15</v>
      </c>
      <c r="E25" s="1">
        <v>12</v>
      </c>
      <c r="F25" s="12">
        <f t="shared" si="0"/>
        <v>180</v>
      </c>
      <c r="G25" s="13" t="s">
        <v>11</v>
      </c>
      <c r="H25" s="2">
        <v>0.75</v>
      </c>
      <c r="I25" s="39"/>
    </row>
    <row r="26" spans="1:9" x14ac:dyDescent="0.25">
      <c r="A26" s="5">
        <v>21</v>
      </c>
      <c r="B26" s="20" t="s">
        <v>62</v>
      </c>
      <c r="C26" s="11" t="s">
        <v>10</v>
      </c>
      <c r="D26" s="6">
        <v>20</v>
      </c>
      <c r="E26" s="1">
        <v>12</v>
      </c>
      <c r="F26" s="12">
        <f t="shared" si="0"/>
        <v>240</v>
      </c>
      <c r="G26" s="13" t="s">
        <v>11</v>
      </c>
      <c r="H26" s="2">
        <v>0.75</v>
      </c>
      <c r="I26" s="39"/>
    </row>
    <row r="27" spans="1:9" x14ac:dyDescent="0.25">
      <c r="A27" s="5">
        <v>22</v>
      </c>
      <c r="B27" s="20" t="s">
        <v>63</v>
      </c>
      <c r="C27" s="11" t="s">
        <v>10</v>
      </c>
      <c r="D27" s="6">
        <v>10</v>
      </c>
      <c r="E27" s="1">
        <v>12</v>
      </c>
      <c r="F27" s="12">
        <f t="shared" si="0"/>
        <v>120</v>
      </c>
      <c r="G27" s="13" t="s">
        <v>11</v>
      </c>
      <c r="H27" s="2">
        <v>0.75</v>
      </c>
      <c r="I27" s="39"/>
    </row>
    <row r="28" spans="1:9" x14ac:dyDescent="0.25">
      <c r="A28" s="5">
        <v>23</v>
      </c>
      <c r="B28" s="20" t="s">
        <v>64</v>
      </c>
      <c r="C28" s="11" t="s">
        <v>10</v>
      </c>
      <c r="D28" s="6">
        <v>10</v>
      </c>
      <c r="E28" s="1">
        <v>12</v>
      </c>
      <c r="F28" s="12">
        <f t="shared" si="0"/>
        <v>120</v>
      </c>
      <c r="G28" s="13" t="s">
        <v>11</v>
      </c>
      <c r="H28" s="2">
        <v>0.75</v>
      </c>
      <c r="I28" s="39"/>
    </row>
    <row r="29" spans="1:9" x14ac:dyDescent="0.25">
      <c r="A29" s="5">
        <v>24</v>
      </c>
      <c r="B29" s="18" t="s">
        <v>36</v>
      </c>
      <c r="C29" s="11" t="s">
        <v>10</v>
      </c>
      <c r="D29" s="6">
        <v>28</v>
      </c>
      <c r="E29" s="1">
        <v>12</v>
      </c>
      <c r="F29" s="12">
        <f t="shared" si="0"/>
        <v>336</v>
      </c>
      <c r="G29" s="13" t="s">
        <v>11</v>
      </c>
      <c r="H29" s="2">
        <v>0.75</v>
      </c>
      <c r="I29" s="39"/>
    </row>
    <row r="30" spans="1:9" x14ac:dyDescent="0.25">
      <c r="A30" s="53" t="s">
        <v>3</v>
      </c>
      <c r="B30" s="53"/>
      <c r="C30" s="53"/>
      <c r="D30" s="53"/>
      <c r="E30" s="53"/>
      <c r="F30" s="29">
        <f>SUM(F6:F29)</f>
        <v>5424</v>
      </c>
      <c r="G30" s="3"/>
      <c r="H30" s="14"/>
      <c r="I30" s="39"/>
    </row>
  </sheetData>
  <mergeCells count="5">
    <mergeCell ref="A1:H1"/>
    <mergeCell ref="A2:H2"/>
    <mergeCell ref="A3:H3"/>
    <mergeCell ref="A4:H4"/>
    <mergeCell ref="A30:E30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20"/>
  <sheetViews>
    <sheetView workbookViewId="0">
      <selection activeCell="K10" sqref="K10"/>
    </sheetView>
  </sheetViews>
  <sheetFormatPr baseColWidth="10" defaultRowHeight="15" x14ac:dyDescent="0.25"/>
  <cols>
    <col min="1" max="1" width="4.140625" customWidth="1"/>
    <col min="2" max="2" width="33.7109375" customWidth="1"/>
    <col min="3" max="3" width="24.140625" customWidth="1"/>
    <col min="4" max="4" width="15.140625" customWidth="1"/>
    <col min="7" max="7" width="19.42578125" customWidth="1"/>
  </cols>
  <sheetData>
    <row r="2" spans="1:8" x14ac:dyDescent="0.25">
      <c r="A2" s="45" t="s">
        <v>4</v>
      </c>
      <c r="B2" s="45"/>
      <c r="C2" s="45"/>
      <c r="D2" s="45"/>
      <c r="E2" s="45"/>
      <c r="F2" s="45"/>
      <c r="G2" s="45"/>
      <c r="H2" s="45"/>
    </row>
    <row r="3" spans="1:8" ht="15.75" customHeight="1" x14ac:dyDescent="0.25">
      <c r="A3" s="45" t="s">
        <v>65</v>
      </c>
      <c r="B3" s="46"/>
      <c r="C3" s="46"/>
      <c r="D3" s="46"/>
      <c r="E3" s="46"/>
      <c r="F3" s="46"/>
      <c r="G3" s="46"/>
      <c r="H3" s="46"/>
    </row>
    <row r="4" spans="1:8" x14ac:dyDescent="0.25">
      <c r="A4" s="45" t="s">
        <v>5</v>
      </c>
      <c r="B4" s="46"/>
      <c r="C4" s="46"/>
      <c r="D4" s="46"/>
      <c r="E4" s="46"/>
      <c r="F4" s="46"/>
      <c r="G4" s="46"/>
      <c r="H4" s="46"/>
    </row>
    <row r="5" spans="1:8" x14ac:dyDescent="0.25">
      <c r="A5" s="45" t="s">
        <v>66</v>
      </c>
      <c r="B5" s="45"/>
      <c r="C5" s="45"/>
      <c r="D5" s="45"/>
      <c r="E5" s="45"/>
      <c r="F5" s="45"/>
      <c r="G5" s="45"/>
      <c r="H5" s="45"/>
    </row>
    <row r="6" spans="1:8" ht="25.5" x14ac:dyDescent="0.25">
      <c r="A6" s="34" t="s">
        <v>6</v>
      </c>
      <c r="B6" s="34" t="s">
        <v>0</v>
      </c>
      <c r="C6" s="34" t="s">
        <v>1</v>
      </c>
      <c r="D6" s="34" t="s">
        <v>28</v>
      </c>
      <c r="E6" s="40" t="s">
        <v>7</v>
      </c>
      <c r="F6" s="34" t="s">
        <v>8</v>
      </c>
      <c r="G6" s="34" t="s">
        <v>9</v>
      </c>
      <c r="H6" s="34" t="s">
        <v>2</v>
      </c>
    </row>
    <row r="7" spans="1:8" ht="40.5" customHeight="1" x14ac:dyDescent="0.25">
      <c r="A7" s="8">
        <v>1</v>
      </c>
      <c r="B7" s="18" t="s">
        <v>13</v>
      </c>
      <c r="C7" s="11" t="s">
        <v>10</v>
      </c>
      <c r="D7" s="9">
        <v>19</v>
      </c>
      <c r="E7" s="10">
        <v>12</v>
      </c>
      <c r="F7" s="12">
        <f t="shared" ref="F7:F17" si="0">D7*E7</f>
        <v>228</v>
      </c>
      <c r="G7" s="13" t="s">
        <v>11</v>
      </c>
      <c r="H7" s="15" t="s">
        <v>67</v>
      </c>
    </row>
    <row r="8" spans="1:8" ht="25.5" x14ac:dyDescent="0.25">
      <c r="A8" s="8">
        <v>2</v>
      </c>
      <c r="B8" s="18" t="s">
        <v>14</v>
      </c>
      <c r="C8" s="11" t="s">
        <v>10</v>
      </c>
      <c r="D8" s="9">
        <v>25</v>
      </c>
      <c r="E8" s="10">
        <v>12</v>
      </c>
      <c r="F8" s="12">
        <f t="shared" si="0"/>
        <v>300</v>
      </c>
      <c r="G8" s="13" t="s">
        <v>11</v>
      </c>
      <c r="H8" s="15" t="s">
        <v>67</v>
      </c>
    </row>
    <row r="9" spans="1:8" ht="25.5" x14ac:dyDescent="0.25">
      <c r="A9" s="16">
        <v>3</v>
      </c>
      <c r="B9" s="19" t="s">
        <v>16</v>
      </c>
      <c r="C9" s="11" t="s">
        <v>10</v>
      </c>
      <c r="D9" s="9">
        <v>22</v>
      </c>
      <c r="E9" s="10">
        <v>12</v>
      </c>
      <c r="F9" s="12">
        <f t="shared" si="0"/>
        <v>264</v>
      </c>
      <c r="G9" s="13" t="s">
        <v>11</v>
      </c>
      <c r="H9" s="15" t="s">
        <v>67</v>
      </c>
    </row>
    <row r="10" spans="1:8" ht="25.5" x14ac:dyDescent="0.25">
      <c r="A10" s="16">
        <v>4</v>
      </c>
      <c r="B10" s="20" t="s">
        <v>24</v>
      </c>
      <c r="C10" s="11" t="s">
        <v>10</v>
      </c>
      <c r="D10" s="9">
        <v>31</v>
      </c>
      <c r="E10" s="10">
        <v>12</v>
      </c>
      <c r="F10" s="12">
        <f t="shared" si="0"/>
        <v>372</v>
      </c>
      <c r="G10" s="13" t="s">
        <v>11</v>
      </c>
      <c r="H10" s="15" t="s">
        <v>67</v>
      </c>
    </row>
    <row r="11" spans="1:8" ht="25.5" x14ac:dyDescent="0.25">
      <c r="A11" s="16">
        <v>5</v>
      </c>
      <c r="B11" s="18" t="s">
        <v>50</v>
      </c>
      <c r="C11" s="11" t="s">
        <v>10</v>
      </c>
      <c r="D11" s="9">
        <v>14</v>
      </c>
      <c r="E11" s="10">
        <v>12</v>
      </c>
      <c r="F11" s="12">
        <f t="shared" si="0"/>
        <v>168</v>
      </c>
      <c r="G11" s="13" t="s">
        <v>11</v>
      </c>
      <c r="H11" s="15" t="s">
        <v>67</v>
      </c>
    </row>
    <row r="12" spans="1:8" ht="25.5" x14ac:dyDescent="0.25">
      <c r="A12" s="16">
        <v>6</v>
      </c>
      <c r="B12" s="18" t="s">
        <v>51</v>
      </c>
      <c r="C12" s="11" t="s">
        <v>10</v>
      </c>
      <c r="D12" s="9">
        <v>16</v>
      </c>
      <c r="E12" s="10">
        <v>12</v>
      </c>
      <c r="F12" s="12">
        <f t="shared" si="0"/>
        <v>192</v>
      </c>
      <c r="G12" s="13" t="s">
        <v>11</v>
      </c>
      <c r="H12" s="15" t="s">
        <v>67</v>
      </c>
    </row>
    <row r="13" spans="1:8" ht="25.5" x14ac:dyDescent="0.25">
      <c r="A13" s="16">
        <v>7</v>
      </c>
      <c r="B13" s="18" t="s">
        <v>47</v>
      </c>
      <c r="C13" s="11" t="s">
        <v>10</v>
      </c>
      <c r="D13" s="9">
        <v>31</v>
      </c>
      <c r="E13" s="10">
        <v>12</v>
      </c>
      <c r="F13" s="12">
        <f t="shared" si="0"/>
        <v>372</v>
      </c>
      <c r="G13" s="13" t="s">
        <v>11</v>
      </c>
      <c r="H13" s="15" t="s">
        <v>67</v>
      </c>
    </row>
    <row r="14" spans="1:8" ht="25.5" x14ac:dyDescent="0.25">
      <c r="A14" s="16">
        <v>8</v>
      </c>
      <c r="B14" s="18" t="s">
        <v>41</v>
      </c>
      <c r="C14" s="11" t="s">
        <v>10</v>
      </c>
      <c r="D14" s="9">
        <v>22</v>
      </c>
      <c r="E14" s="10">
        <v>12</v>
      </c>
      <c r="F14" s="12">
        <f t="shared" si="0"/>
        <v>264</v>
      </c>
      <c r="G14" s="13" t="s">
        <v>11</v>
      </c>
      <c r="H14" s="15" t="s">
        <v>67</v>
      </c>
    </row>
    <row r="15" spans="1:8" ht="25.5" x14ac:dyDescent="0.25">
      <c r="A15" s="16">
        <v>9</v>
      </c>
      <c r="B15" s="20" t="s">
        <v>18</v>
      </c>
      <c r="C15" s="11" t="s">
        <v>10</v>
      </c>
      <c r="D15" s="9">
        <v>19</v>
      </c>
      <c r="E15" s="10">
        <v>12</v>
      </c>
      <c r="F15" s="12">
        <f t="shared" si="0"/>
        <v>228</v>
      </c>
      <c r="G15" s="13" t="s">
        <v>11</v>
      </c>
      <c r="H15" s="15" t="s">
        <v>67</v>
      </c>
    </row>
    <row r="16" spans="1:8" ht="25.5" x14ac:dyDescent="0.25">
      <c r="A16" s="33">
        <v>10</v>
      </c>
      <c r="B16" s="18" t="s">
        <v>12</v>
      </c>
      <c r="C16" s="11" t="s">
        <v>10</v>
      </c>
      <c r="D16" s="9">
        <v>23</v>
      </c>
      <c r="E16" s="10">
        <v>12</v>
      </c>
      <c r="F16" s="12">
        <f t="shared" si="0"/>
        <v>276</v>
      </c>
      <c r="G16" s="13" t="s">
        <v>11</v>
      </c>
      <c r="H16" s="15" t="s">
        <v>67</v>
      </c>
    </row>
    <row r="17" spans="1:8" x14ac:dyDescent="0.25">
      <c r="A17" s="16">
        <v>11</v>
      </c>
      <c r="B17" s="20" t="s">
        <v>53</v>
      </c>
      <c r="C17" s="11" t="s">
        <v>10</v>
      </c>
      <c r="D17" s="9">
        <v>22</v>
      </c>
      <c r="E17" s="10">
        <v>12</v>
      </c>
      <c r="F17" s="12">
        <f t="shared" si="0"/>
        <v>264</v>
      </c>
      <c r="G17" s="13" t="s">
        <v>11</v>
      </c>
      <c r="H17" s="15" t="s">
        <v>67</v>
      </c>
    </row>
    <row r="18" spans="1:8" ht="25.5" customHeight="1" x14ac:dyDescent="0.25">
      <c r="A18" s="54" t="s">
        <v>3</v>
      </c>
      <c r="B18" s="54"/>
      <c r="C18" s="54"/>
      <c r="D18" s="54"/>
      <c r="E18" s="54"/>
      <c r="F18" s="35">
        <f>SUM(F7:F17)</f>
        <v>2928</v>
      </c>
      <c r="G18" s="17"/>
      <c r="H18" s="14"/>
    </row>
    <row r="19" spans="1:8" x14ac:dyDescent="0.25">
      <c r="A19" s="39"/>
      <c r="B19" s="39"/>
      <c r="C19" s="39"/>
      <c r="D19" s="39"/>
      <c r="E19" s="39"/>
      <c r="F19" s="39"/>
      <c r="G19" s="39"/>
      <c r="H19" s="39"/>
    </row>
    <row r="20" spans="1:8" x14ac:dyDescent="0.25">
      <c r="A20" s="39"/>
      <c r="B20" s="39"/>
      <c r="C20" s="39"/>
      <c r="D20" s="39"/>
      <c r="E20" s="39"/>
      <c r="F20" s="39"/>
      <c r="G20" s="39"/>
      <c r="H20" s="39"/>
    </row>
  </sheetData>
  <mergeCells count="5">
    <mergeCell ref="A18:E18"/>
    <mergeCell ref="A2:H2"/>
    <mergeCell ref="A3:H3"/>
    <mergeCell ref="A4:H4"/>
    <mergeCell ref="A5:H5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workbookViewId="0">
      <selection activeCell="L10" sqref="L10"/>
    </sheetView>
  </sheetViews>
  <sheetFormatPr baseColWidth="10" defaultRowHeight="15" x14ac:dyDescent="0.25"/>
  <cols>
    <col min="1" max="1" width="4" customWidth="1"/>
    <col min="2" max="2" width="36.28515625" customWidth="1"/>
    <col min="3" max="3" width="24.28515625" customWidth="1"/>
    <col min="7" max="7" width="20.28515625" customWidth="1"/>
  </cols>
  <sheetData>
    <row r="1" spans="1:8" x14ac:dyDescent="0.25">
      <c r="A1" s="45" t="s">
        <v>4</v>
      </c>
      <c r="B1" s="45"/>
      <c r="C1" s="45"/>
      <c r="D1" s="45"/>
      <c r="E1" s="45"/>
      <c r="F1" s="45"/>
      <c r="G1" s="45"/>
      <c r="H1" s="45"/>
    </row>
    <row r="2" spans="1:8" ht="15.75" customHeight="1" x14ac:dyDescent="0.25">
      <c r="A2" s="45" t="s">
        <v>65</v>
      </c>
      <c r="B2" s="46"/>
      <c r="C2" s="46"/>
      <c r="D2" s="46"/>
      <c r="E2" s="46"/>
      <c r="F2" s="46"/>
      <c r="G2" s="46"/>
      <c r="H2" s="46"/>
    </row>
    <row r="3" spans="1:8" x14ac:dyDescent="0.25">
      <c r="A3" s="45" t="s">
        <v>5</v>
      </c>
      <c r="B3" s="46"/>
      <c r="C3" s="46"/>
      <c r="D3" s="46"/>
      <c r="E3" s="46"/>
      <c r="F3" s="46"/>
      <c r="G3" s="46"/>
      <c r="H3" s="46"/>
    </row>
    <row r="4" spans="1:8" x14ac:dyDescent="0.25">
      <c r="A4" s="45" t="s">
        <v>68</v>
      </c>
      <c r="B4" s="45"/>
      <c r="C4" s="45"/>
      <c r="D4" s="45"/>
      <c r="E4" s="45"/>
      <c r="F4" s="45"/>
      <c r="G4" s="45"/>
      <c r="H4" s="45"/>
    </row>
    <row r="5" spans="1:8" ht="25.5" x14ac:dyDescent="0.25">
      <c r="A5" s="34" t="s">
        <v>6</v>
      </c>
      <c r="B5" s="34" t="s">
        <v>0</v>
      </c>
      <c r="C5" s="34" t="s">
        <v>1</v>
      </c>
      <c r="D5" s="34" t="s">
        <v>28</v>
      </c>
      <c r="E5" s="40" t="s">
        <v>7</v>
      </c>
      <c r="F5" s="34" t="s">
        <v>8</v>
      </c>
      <c r="G5" s="34" t="s">
        <v>9</v>
      </c>
      <c r="H5" s="34" t="s">
        <v>2</v>
      </c>
    </row>
    <row r="6" spans="1:8" ht="25.5" x14ac:dyDescent="0.25">
      <c r="A6" s="8">
        <v>1</v>
      </c>
      <c r="B6" s="18" t="s">
        <v>13</v>
      </c>
      <c r="C6" s="11" t="s">
        <v>10</v>
      </c>
      <c r="D6" s="9">
        <v>19</v>
      </c>
      <c r="E6" s="10">
        <v>12</v>
      </c>
      <c r="F6" s="12">
        <f t="shared" ref="F6:F15" si="0">D6*E6</f>
        <v>228</v>
      </c>
      <c r="G6" s="13" t="s">
        <v>11</v>
      </c>
      <c r="H6" s="15" t="s">
        <v>67</v>
      </c>
    </row>
    <row r="7" spans="1:8" ht="25.5" x14ac:dyDescent="0.25">
      <c r="A7" s="8">
        <v>2</v>
      </c>
      <c r="B7" s="18" t="s">
        <v>14</v>
      </c>
      <c r="C7" s="11" t="s">
        <v>10</v>
      </c>
      <c r="D7" s="9">
        <v>28</v>
      </c>
      <c r="E7" s="10">
        <v>12</v>
      </c>
      <c r="F7" s="12">
        <f t="shared" si="0"/>
        <v>336</v>
      </c>
      <c r="G7" s="13" t="s">
        <v>11</v>
      </c>
      <c r="H7" s="15" t="s">
        <v>67</v>
      </c>
    </row>
    <row r="8" spans="1:8" ht="25.5" x14ac:dyDescent="0.25">
      <c r="A8" s="16">
        <v>3</v>
      </c>
      <c r="B8" s="19" t="s">
        <v>16</v>
      </c>
      <c r="C8" s="11" t="s">
        <v>10</v>
      </c>
      <c r="D8" s="9">
        <v>20</v>
      </c>
      <c r="E8" s="10">
        <v>12</v>
      </c>
      <c r="F8" s="12">
        <f t="shared" si="0"/>
        <v>240</v>
      </c>
      <c r="G8" s="13" t="s">
        <v>11</v>
      </c>
      <c r="H8" s="15" t="s">
        <v>67</v>
      </c>
    </row>
    <row r="9" spans="1:8" ht="25.5" x14ac:dyDescent="0.25">
      <c r="A9" s="16">
        <v>4</v>
      </c>
      <c r="B9" s="20" t="s">
        <v>24</v>
      </c>
      <c r="C9" s="11" t="s">
        <v>10</v>
      </c>
      <c r="D9" s="9">
        <v>30</v>
      </c>
      <c r="E9" s="10">
        <v>12</v>
      </c>
      <c r="F9" s="12">
        <f t="shared" si="0"/>
        <v>360</v>
      </c>
      <c r="G9" s="13" t="s">
        <v>11</v>
      </c>
      <c r="H9" s="15" t="s">
        <v>67</v>
      </c>
    </row>
    <row r="10" spans="1:8" ht="25.5" x14ac:dyDescent="0.25">
      <c r="A10" s="16">
        <v>5</v>
      </c>
      <c r="B10" s="18" t="s">
        <v>50</v>
      </c>
      <c r="C10" s="11" t="s">
        <v>10</v>
      </c>
      <c r="D10" s="9">
        <v>14</v>
      </c>
      <c r="E10" s="10">
        <v>12</v>
      </c>
      <c r="F10" s="12">
        <f t="shared" si="0"/>
        <v>168</v>
      </c>
      <c r="G10" s="13" t="s">
        <v>11</v>
      </c>
      <c r="H10" s="15" t="s">
        <v>67</v>
      </c>
    </row>
    <row r="11" spans="1:8" ht="25.5" x14ac:dyDescent="0.25">
      <c r="A11" s="16">
        <v>6</v>
      </c>
      <c r="B11" s="18" t="s">
        <v>47</v>
      </c>
      <c r="C11" s="11" t="s">
        <v>10</v>
      </c>
      <c r="D11" s="9">
        <v>9</v>
      </c>
      <c r="E11" s="10">
        <v>12</v>
      </c>
      <c r="F11" s="12">
        <f t="shared" si="0"/>
        <v>108</v>
      </c>
      <c r="G11" s="13" t="s">
        <v>11</v>
      </c>
      <c r="H11" s="15" t="s">
        <v>67</v>
      </c>
    </row>
    <row r="12" spans="1:8" ht="25.5" x14ac:dyDescent="0.25">
      <c r="A12" s="16">
        <v>7</v>
      </c>
      <c r="B12" s="18" t="s">
        <v>41</v>
      </c>
      <c r="C12" s="11" t="s">
        <v>10</v>
      </c>
      <c r="D12" s="9">
        <v>25</v>
      </c>
      <c r="E12" s="10">
        <v>12</v>
      </c>
      <c r="F12" s="12">
        <f t="shared" si="0"/>
        <v>300</v>
      </c>
      <c r="G12" s="13" t="s">
        <v>11</v>
      </c>
      <c r="H12" s="15" t="s">
        <v>67</v>
      </c>
    </row>
    <row r="13" spans="1:8" ht="25.5" x14ac:dyDescent="0.25">
      <c r="A13" s="16">
        <v>8</v>
      </c>
      <c r="B13" s="20" t="s">
        <v>18</v>
      </c>
      <c r="C13" s="11" t="s">
        <v>10</v>
      </c>
      <c r="D13" s="9">
        <v>19</v>
      </c>
      <c r="E13" s="10">
        <v>12</v>
      </c>
      <c r="F13" s="12">
        <f t="shared" si="0"/>
        <v>228</v>
      </c>
      <c r="G13" s="13" t="s">
        <v>11</v>
      </c>
      <c r="H13" s="15" t="s">
        <v>67</v>
      </c>
    </row>
    <row r="14" spans="1:8" ht="25.5" x14ac:dyDescent="0.25">
      <c r="A14" s="16">
        <v>9</v>
      </c>
      <c r="B14" s="18" t="s">
        <v>12</v>
      </c>
      <c r="C14" s="11" t="s">
        <v>10</v>
      </c>
      <c r="D14" s="9">
        <v>26</v>
      </c>
      <c r="E14" s="10">
        <v>12</v>
      </c>
      <c r="F14" s="12">
        <f t="shared" si="0"/>
        <v>312</v>
      </c>
      <c r="G14" s="13" t="s">
        <v>11</v>
      </c>
      <c r="H14" s="15" t="s">
        <v>67</v>
      </c>
    </row>
    <row r="15" spans="1:8" ht="25.5" x14ac:dyDescent="0.25">
      <c r="A15" s="33">
        <v>10</v>
      </c>
      <c r="B15" s="20" t="s">
        <v>53</v>
      </c>
      <c r="C15" s="11" t="s">
        <v>10</v>
      </c>
      <c r="D15" s="9">
        <v>21</v>
      </c>
      <c r="E15" s="10">
        <v>12</v>
      </c>
      <c r="F15" s="12">
        <f t="shared" si="0"/>
        <v>252</v>
      </c>
      <c r="G15" s="13" t="s">
        <v>11</v>
      </c>
      <c r="H15" s="15" t="s">
        <v>67</v>
      </c>
    </row>
    <row r="16" spans="1:8" ht="22.5" customHeight="1" x14ac:dyDescent="0.25">
      <c r="A16" s="54" t="s">
        <v>3</v>
      </c>
      <c r="B16" s="54"/>
      <c r="C16" s="54"/>
      <c r="D16" s="54"/>
      <c r="E16" s="54"/>
      <c r="F16" s="35">
        <f>SUM(F6:F15)</f>
        <v>2532</v>
      </c>
      <c r="G16" s="17"/>
      <c r="H16" s="14"/>
    </row>
    <row r="17" spans="1:8" x14ac:dyDescent="0.25">
      <c r="A17" s="39"/>
      <c r="B17" s="39"/>
      <c r="C17" s="39"/>
      <c r="D17" s="39"/>
      <c r="E17" s="39"/>
      <c r="F17" s="39"/>
      <c r="G17" s="39"/>
      <c r="H17" s="39"/>
    </row>
    <row r="18" spans="1:8" x14ac:dyDescent="0.25">
      <c r="A18" s="39"/>
      <c r="B18" s="39"/>
      <c r="C18" s="39"/>
      <c r="D18" s="39"/>
      <c r="E18" s="39"/>
      <c r="F18" s="39"/>
      <c r="G18" s="39"/>
      <c r="H18" s="39"/>
    </row>
  </sheetData>
  <mergeCells count="5">
    <mergeCell ref="A1:H1"/>
    <mergeCell ref="A2:H2"/>
    <mergeCell ref="A3:H3"/>
    <mergeCell ref="A4:H4"/>
    <mergeCell ref="A16:E16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oct, 2020</vt:lpstr>
      <vt:lpstr>nov. 2020</vt:lpstr>
      <vt:lpstr>dic.2020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2021-01-18T15:50:20Z</cp:lastPrinted>
  <dcterms:created xsi:type="dcterms:W3CDTF">2019-04-25T14:56:05Z</dcterms:created>
  <dcterms:modified xsi:type="dcterms:W3CDTF">2021-01-18T15:52:47Z</dcterms:modified>
</cp:coreProperties>
</file>