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PRESUPUESTARIO 2019\Remunieraciones 2019\"/>
    </mc:Choice>
  </mc:AlternateContent>
  <bookViews>
    <workbookView xWindow="0" yWindow="0" windowWidth="20490" windowHeight="7755"/>
  </bookViews>
  <sheets>
    <sheet name="2019" sheetId="2" r:id="rId1"/>
    <sheet name="sept. 2019" sheetId="1" r:id="rId2"/>
    <sheet name="A DIC, 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D6" i="3"/>
  <c r="D18" i="3" s="1"/>
  <c r="D17" i="1" l="1"/>
  <c r="D16" i="1"/>
  <c r="D15" i="1"/>
  <c r="D14" i="1"/>
  <c r="D13" i="1"/>
  <c r="D12" i="1"/>
  <c r="D11" i="1"/>
  <c r="D10" i="1"/>
  <c r="D9" i="1"/>
  <c r="D8" i="1"/>
  <c r="D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D6" i="1"/>
  <c r="D18" i="1" s="1"/>
</calcChain>
</file>

<file path=xl/sharedStrings.xml><?xml version="1.0" encoding="utf-8"?>
<sst xmlns="http://schemas.openxmlformats.org/spreadsheetml/2006/main" count="110" uniqueCount="51">
  <si>
    <t>ALCALDIA MUNICIPAL DE SAN PABLO TACACHICO.</t>
  </si>
  <si>
    <t>N°</t>
  </si>
  <si>
    <t>NOMBRE</t>
  </si>
  <si>
    <t>CARGO</t>
  </si>
  <si>
    <t>DIETAS</t>
  </si>
  <si>
    <t>CONCEPTO</t>
  </si>
  <si>
    <t>FONDO</t>
  </si>
  <si>
    <t>ANIVAR EDUARDO VASQUEZ</t>
  </si>
  <si>
    <t>1º REGIDOR PROPIETARIO</t>
  </si>
  <si>
    <t>EDWIN MAURICIO AGUILAR VARELA</t>
  </si>
  <si>
    <t>2º REGIDOR PROPIETARIO</t>
  </si>
  <si>
    <t>LLONA REYNALDO VARELA PAREDES</t>
  </si>
  <si>
    <t>3º REGIDOR PROPIETARIO</t>
  </si>
  <si>
    <t>ALBA ARACELY GONZALEZ DE CASTILLO</t>
  </si>
  <si>
    <t>4º REGIDOR PROPIETARIO</t>
  </si>
  <si>
    <t>VILMA MARISOL CUELLAR MENDEZ</t>
  </si>
  <si>
    <t>5º REGIDOR PROPIETARIO</t>
  </si>
  <si>
    <t>CARLOS CALDERON</t>
  </si>
  <si>
    <t>6º REGIDOR PROPIETARIO</t>
  </si>
  <si>
    <t>MIGUEL ANGEL MENDOZA MIRANDA</t>
  </si>
  <si>
    <t>7º REGIDOR PROPIETARIO</t>
  </si>
  <si>
    <t>CONCEPCION DE MARIA PINEDA GONZALEZ</t>
  </si>
  <si>
    <t>8º REGIDOR PROPIETARIO</t>
  </si>
  <si>
    <t>JOSE ARMANDO SARACAY</t>
  </si>
  <si>
    <t>1º REGIDOR SUPLENTE</t>
  </si>
  <si>
    <t>YEIMY MARITZA MARTINEZ ALDANA</t>
  </si>
  <si>
    <t>2º REGIDOR SUPLENTE</t>
  </si>
  <si>
    <t>ELSA GLORIA MORALES MURCIA</t>
  </si>
  <si>
    <t>3º REGIDOR SUPLENTE</t>
  </si>
  <si>
    <t>IDALIA MAUDALENA ORTEGA VALENCIA</t>
  </si>
  <si>
    <t>4º REGIDOR SUPLENTE</t>
  </si>
  <si>
    <t>TOTAL</t>
  </si>
  <si>
    <t>REMUNERACIONES  DE  DIETAS</t>
  </si>
  <si>
    <t>DIETAS Y  GASTOS DE REPRESENTACIÒN AÑO 2019</t>
  </si>
  <si>
    <t>CONCEJO MUNICIPAL PLURAL</t>
  </si>
  <si>
    <t xml:space="preserve">CARGO </t>
  </si>
  <si>
    <t>DIETA</t>
  </si>
  <si>
    <t>SESIONES AL MES</t>
  </si>
  <si>
    <t>FUNDAMENTO LEGAL</t>
  </si>
  <si>
    <t>REGIDORES PROPIETARIOS</t>
  </si>
  <si>
    <t>REGIDORES SUPLENTES</t>
  </si>
  <si>
    <t>GASTOS DE REPRESENTACIÓN</t>
  </si>
  <si>
    <t>ALCALDE MUNICIPAL</t>
  </si>
  <si>
    <t>MENSUAL</t>
  </si>
  <si>
    <t>GASTOS DE REPRESENTACIÒN</t>
  </si>
  <si>
    <t>ACTA UNO ACUERDO N° 18 2019</t>
  </si>
  <si>
    <t>ACTA  UNO ACUERDO N° 12 - 2019</t>
  </si>
  <si>
    <t>D  I  E  T  A  S</t>
  </si>
  <si>
    <t>CORRESPONDIENTE AL MES DE SEPTIEMBRE  2019</t>
  </si>
  <si>
    <t>CORRESPONDIENTE AL MES DE  DICIEMBRE  2019</t>
  </si>
  <si>
    <t>REMUNERACIONES DE  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</si>
</sst>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CC2E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/>
    </xf>
    <xf numFmtId="44" fontId="9" fillId="3" borderId="1" xfId="1" applyFont="1" applyFill="1" applyBorder="1" applyAlignment="1">
      <alignment horizontal="center"/>
    </xf>
    <xf numFmtId="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4" fontId="8" fillId="3" borderId="1" xfId="1" applyFont="1" applyFill="1" applyBorder="1" applyAlignment="1">
      <alignment vertical="center"/>
    </xf>
    <xf numFmtId="44" fontId="11" fillId="2" borderId="1" xfId="1" applyFont="1" applyFill="1" applyBorder="1" applyAlignment="1">
      <alignment vertical="center" wrapText="1"/>
    </xf>
    <xf numFmtId="44" fontId="12" fillId="0" borderId="0" xfId="1" applyFont="1" applyFill="1" applyBorder="1" applyAlignment="1">
      <alignment vertical="center" wrapText="1"/>
    </xf>
    <xf numFmtId="0" fontId="0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4" fontId="14" fillId="0" borderId="1" xfId="1" applyFont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44" fontId="14" fillId="4" borderId="1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E19"/>
  <sheetViews>
    <sheetView tabSelected="1" topLeftCell="A4" workbookViewId="0">
      <selection activeCell="H14" sqref="H14"/>
    </sheetView>
  </sheetViews>
  <sheetFormatPr baseColWidth="10" defaultRowHeight="15" x14ac:dyDescent="0.25"/>
  <cols>
    <col min="1" max="1" width="3.5703125" customWidth="1"/>
    <col min="2" max="2" width="23.5703125" customWidth="1"/>
    <col min="3" max="3" width="12.5703125" customWidth="1"/>
    <col min="4" max="4" width="12" customWidth="1"/>
    <col min="5" max="5" width="32.7109375" customWidth="1"/>
  </cols>
  <sheetData>
    <row r="2" spans="1:5" ht="39.75" customHeight="1" x14ac:dyDescent="0.25">
      <c r="A2" s="21" t="s">
        <v>33</v>
      </c>
      <c r="B2" s="21"/>
      <c r="C2" s="21"/>
      <c r="D2" s="21"/>
      <c r="E2" s="21"/>
    </row>
    <row r="5" spans="1:5" ht="21" x14ac:dyDescent="0.25">
      <c r="A5" s="22" t="s">
        <v>47</v>
      </c>
      <c r="B5" s="22"/>
      <c r="C5" s="22"/>
      <c r="D5" s="22"/>
      <c r="E5" s="22"/>
    </row>
    <row r="6" spans="1:5" ht="18" customHeight="1" x14ac:dyDescent="0.25">
      <c r="A6" s="20" t="s">
        <v>34</v>
      </c>
      <c r="B6" s="20"/>
      <c r="C6" s="20"/>
      <c r="D6" s="20"/>
      <c r="E6" s="20"/>
    </row>
    <row r="7" spans="1:5" x14ac:dyDescent="0.25">
      <c r="A7" s="18"/>
      <c r="B7" s="18"/>
      <c r="C7" s="18"/>
      <c r="D7" s="18"/>
      <c r="E7" s="18"/>
    </row>
    <row r="8" spans="1:5" ht="30" x14ac:dyDescent="0.25">
      <c r="A8" s="18" t="s">
        <v>1</v>
      </c>
      <c r="B8" s="18" t="s">
        <v>35</v>
      </c>
      <c r="C8" s="18" t="s">
        <v>36</v>
      </c>
      <c r="D8" s="18" t="s">
        <v>37</v>
      </c>
      <c r="E8" s="18" t="s">
        <v>38</v>
      </c>
    </row>
    <row r="9" spans="1:5" ht="34.5" customHeight="1" x14ac:dyDescent="0.25">
      <c r="A9" s="18">
        <v>1</v>
      </c>
      <c r="B9" s="18" t="s">
        <v>39</v>
      </c>
      <c r="C9" s="19">
        <v>275</v>
      </c>
      <c r="D9" s="18">
        <v>4</v>
      </c>
      <c r="E9" s="27" t="s">
        <v>46</v>
      </c>
    </row>
    <row r="10" spans="1:5" ht="39" customHeight="1" x14ac:dyDescent="0.25">
      <c r="A10" s="18">
        <v>2</v>
      </c>
      <c r="B10" s="18" t="s">
        <v>40</v>
      </c>
      <c r="C10" s="19">
        <v>150</v>
      </c>
      <c r="D10" s="18">
        <v>4</v>
      </c>
      <c r="E10" s="28"/>
    </row>
    <row r="11" spans="1:5" x14ac:dyDescent="0.25">
      <c r="A11" s="14"/>
      <c r="B11" s="14"/>
      <c r="C11" s="14"/>
      <c r="D11" s="14"/>
      <c r="E11" s="14"/>
    </row>
    <row r="12" spans="1:5" x14ac:dyDescent="0.25">
      <c r="A12" s="14"/>
      <c r="B12" s="14"/>
      <c r="C12" s="14"/>
      <c r="D12" s="14"/>
      <c r="E12" s="14"/>
    </row>
    <row r="13" spans="1:5" ht="21" x14ac:dyDescent="0.25">
      <c r="A13" s="14"/>
      <c r="B13" s="26" t="s">
        <v>41</v>
      </c>
      <c r="C13" s="26"/>
      <c r="D13" s="26"/>
      <c r="E13" s="26"/>
    </row>
    <row r="14" spans="1:5" x14ac:dyDescent="0.25">
      <c r="A14" s="14"/>
      <c r="B14" s="14"/>
      <c r="C14" s="14"/>
      <c r="D14" s="14"/>
      <c r="E14" s="14"/>
    </row>
    <row r="15" spans="1:5" ht="30" customHeight="1" x14ac:dyDescent="0.25">
      <c r="A15" s="14"/>
      <c r="B15" s="25" t="s">
        <v>42</v>
      </c>
      <c r="C15" s="25"/>
      <c r="D15" s="25"/>
      <c r="E15" s="25"/>
    </row>
    <row r="16" spans="1:5" ht="27" customHeight="1" x14ac:dyDescent="0.25">
      <c r="A16" s="14"/>
      <c r="B16" s="15" t="s">
        <v>5</v>
      </c>
      <c r="C16" s="15" t="s">
        <v>43</v>
      </c>
      <c r="D16" s="23" t="s">
        <v>38</v>
      </c>
      <c r="E16" s="23"/>
    </row>
    <row r="17" spans="1:5" ht="30" customHeight="1" x14ac:dyDescent="0.25">
      <c r="A17" s="14"/>
      <c r="B17" s="16" t="s">
        <v>44</v>
      </c>
      <c r="C17" s="17">
        <v>800</v>
      </c>
      <c r="D17" s="24" t="s">
        <v>45</v>
      </c>
      <c r="E17" s="24"/>
    </row>
    <row r="18" spans="1:5" x14ac:dyDescent="0.25">
      <c r="A18" s="14"/>
      <c r="B18" s="14"/>
      <c r="C18" s="14"/>
      <c r="D18" s="14"/>
      <c r="E18" s="14"/>
    </row>
    <row r="19" spans="1:5" x14ac:dyDescent="0.25">
      <c r="A19" s="14"/>
      <c r="B19" s="14"/>
      <c r="C19" s="14"/>
      <c r="D19" s="14"/>
      <c r="E19" s="14"/>
    </row>
  </sheetData>
  <mergeCells count="8">
    <mergeCell ref="A6:E6"/>
    <mergeCell ref="A2:E2"/>
    <mergeCell ref="A5:E5"/>
    <mergeCell ref="D16:E16"/>
    <mergeCell ref="D17:E17"/>
    <mergeCell ref="B15:E15"/>
    <mergeCell ref="B13:E13"/>
    <mergeCell ref="E9:E1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8"/>
  <sheetViews>
    <sheetView workbookViewId="0">
      <selection activeCell="H13" sqref="H13"/>
    </sheetView>
  </sheetViews>
  <sheetFormatPr baseColWidth="10" defaultRowHeight="15" x14ac:dyDescent="0.25"/>
  <cols>
    <col min="1" max="1" width="4.85546875" customWidth="1"/>
    <col min="2" max="2" width="32.42578125" customWidth="1"/>
    <col min="3" max="3" width="27.7109375" customWidth="1"/>
    <col min="4" max="4" width="17.140625" customWidth="1"/>
  </cols>
  <sheetData>
    <row r="1" spans="1:6" ht="20.100000000000001" customHeight="1" x14ac:dyDescent="0.25">
      <c r="A1" s="30" t="s">
        <v>0</v>
      </c>
      <c r="B1" s="30"/>
      <c r="C1" s="30"/>
      <c r="D1" s="30"/>
      <c r="E1" s="30"/>
      <c r="F1" s="30"/>
    </row>
    <row r="2" spans="1:6" ht="20.100000000000001" customHeight="1" x14ac:dyDescent="0.25">
      <c r="A2" s="31" t="s">
        <v>32</v>
      </c>
      <c r="B2" s="31"/>
      <c r="C2" s="31"/>
      <c r="D2" s="31"/>
      <c r="E2" s="31"/>
      <c r="F2" s="31"/>
    </row>
    <row r="3" spans="1:6" ht="20.100000000000001" customHeight="1" x14ac:dyDescent="0.25">
      <c r="A3" s="32" t="s">
        <v>48</v>
      </c>
      <c r="B3" s="32"/>
      <c r="C3" s="32"/>
      <c r="D3" s="32"/>
      <c r="E3" s="32"/>
      <c r="F3" s="32"/>
    </row>
    <row r="4" spans="1:6" ht="20.100000000000001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4" t="s">
        <v>5</v>
      </c>
      <c r="F4" s="33" t="s">
        <v>6</v>
      </c>
    </row>
    <row r="5" spans="1:6" ht="20.100000000000001" customHeight="1" x14ac:dyDescent="0.25">
      <c r="A5" s="33"/>
      <c r="B5" s="33"/>
      <c r="C5" s="33"/>
      <c r="D5" s="33"/>
      <c r="E5" s="34"/>
      <c r="F5" s="33"/>
    </row>
    <row r="6" spans="1:6" ht="20.100000000000001" customHeight="1" x14ac:dyDescent="0.25">
      <c r="A6" s="1">
        <v>1</v>
      </c>
      <c r="B6" s="2" t="s">
        <v>7</v>
      </c>
      <c r="C6" s="3" t="s">
        <v>8</v>
      </c>
      <c r="D6" s="4">
        <f>275*4</f>
        <v>1100</v>
      </c>
      <c r="E6" s="5" t="s">
        <v>4</v>
      </c>
      <c r="F6" s="6">
        <v>0.25</v>
      </c>
    </row>
    <row r="7" spans="1:6" ht="20.100000000000001" customHeight="1" x14ac:dyDescent="0.25">
      <c r="A7" s="1">
        <f>A6+1</f>
        <v>2</v>
      </c>
      <c r="B7" s="2" t="s">
        <v>9</v>
      </c>
      <c r="C7" s="3" t="s">
        <v>10</v>
      </c>
      <c r="D7" s="4">
        <f t="shared" ref="D7:D13" si="0">275*4</f>
        <v>1100</v>
      </c>
      <c r="E7" s="5" t="s">
        <v>4</v>
      </c>
      <c r="F7" s="6">
        <v>0.25</v>
      </c>
    </row>
    <row r="8" spans="1:6" ht="20.100000000000001" customHeight="1" x14ac:dyDescent="0.25">
      <c r="A8" s="1">
        <f t="shared" ref="A8:A17" si="1">A7+1</f>
        <v>3</v>
      </c>
      <c r="B8" s="2" t="s">
        <v>11</v>
      </c>
      <c r="C8" s="3" t="s">
        <v>12</v>
      </c>
      <c r="D8" s="4">
        <f t="shared" si="0"/>
        <v>1100</v>
      </c>
      <c r="E8" s="5" t="s">
        <v>4</v>
      </c>
      <c r="F8" s="6">
        <v>0.25</v>
      </c>
    </row>
    <row r="9" spans="1:6" ht="20.100000000000001" customHeight="1" x14ac:dyDescent="0.25">
      <c r="A9" s="1">
        <f t="shared" si="1"/>
        <v>4</v>
      </c>
      <c r="B9" s="2" t="s">
        <v>13</v>
      </c>
      <c r="C9" s="3" t="s">
        <v>14</v>
      </c>
      <c r="D9" s="4">
        <f t="shared" si="0"/>
        <v>1100</v>
      </c>
      <c r="E9" s="5" t="s">
        <v>4</v>
      </c>
      <c r="F9" s="6">
        <v>0.25</v>
      </c>
    </row>
    <row r="10" spans="1:6" ht="20.100000000000001" customHeight="1" x14ac:dyDescent="0.25">
      <c r="A10" s="1">
        <f t="shared" si="1"/>
        <v>5</v>
      </c>
      <c r="B10" s="2" t="s">
        <v>15</v>
      </c>
      <c r="C10" s="3" t="s">
        <v>16</v>
      </c>
      <c r="D10" s="4">
        <f t="shared" si="0"/>
        <v>1100</v>
      </c>
      <c r="E10" s="5" t="s">
        <v>4</v>
      </c>
      <c r="F10" s="6">
        <v>0.25</v>
      </c>
    </row>
    <row r="11" spans="1:6" ht="20.100000000000001" customHeight="1" x14ac:dyDescent="0.25">
      <c r="A11" s="1">
        <f t="shared" si="1"/>
        <v>6</v>
      </c>
      <c r="B11" s="7" t="s">
        <v>17</v>
      </c>
      <c r="C11" s="3" t="s">
        <v>18</v>
      </c>
      <c r="D11" s="4">
        <f t="shared" si="0"/>
        <v>1100</v>
      </c>
      <c r="E11" s="5" t="s">
        <v>4</v>
      </c>
      <c r="F11" s="6">
        <v>0.25</v>
      </c>
    </row>
    <row r="12" spans="1:6" ht="20.100000000000001" customHeight="1" x14ac:dyDescent="0.25">
      <c r="A12" s="1">
        <f t="shared" si="1"/>
        <v>7</v>
      </c>
      <c r="B12" s="2" t="s">
        <v>19</v>
      </c>
      <c r="C12" s="3" t="s">
        <v>20</v>
      </c>
      <c r="D12" s="4">
        <f t="shared" si="0"/>
        <v>1100</v>
      </c>
      <c r="E12" s="5" t="s">
        <v>4</v>
      </c>
      <c r="F12" s="6">
        <v>0.25</v>
      </c>
    </row>
    <row r="13" spans="1:6" ht="20.100000000000001" customHeight="1" x14ac:dyDescent="0.25">
      <c r="A13" s="1">
        <f t="shared" si="1"/>
        <v>8</v>
      </c>
      <c r="B13" s="8" t="s">
        <v>21</v>
      </c>
      <c r="C13" s="3" t="s">
        <v>22</v>
      </c>
      <c r="D13" s="4">
        <f t="shared" si="0"/>
        <v>1100</v>
      </c>
      <c r="E13" s="5" t="s">
        <v>4</v>
      </c>
      <c r="F13" s="6">
        <v>0.25</v>
      </c>
    </row>
    <row r="14" spans="1:6" ht="20.100000000000001" customHeight="1" x14ac:dyDescent="0.25">
      <c r="A14" s="1">
        <f t="shared" si="1"/>
        <v>9</v>
      </c>
      <c r="B14" s="9" t="s">
        <v>23</v>
      </c>
      <c r="C14" s="10" t="s">
        <v>24</v>
      </c>
      <c r="D14" s="11">
        <f>150*2</f>
        <v>300</v>
      </c>
      <c r="E14" s="5" t="s">
        <v>4</v>
      </c>
      <c r="F14" s="6">
        <v>0.25</v>
      </c>
    </row>
    <row r="15" spans="1:6" ht="20.100000000000001" customHeight="1" x14ac:dyDescent="0.25">
      <c r="A15" s="1">
        <f t="shared" si="1"/>
        <v>10</v>
      </c>
      <c r="B15" s="8" t="s">
        <v>25</v>
      </c>
      <c r="C15" s="10" t="s">
        <v>26</v>
      </c>
      <c r="D15" s="11">
        <f t="shared" ref="D15:D17" si="2">150*2</f>
        <v>300</v>
      </c>
      <c r="E15" s="5" t="s">
        <v>4</v>
      </c>
      <c r="F15" s="6">
        <v>0.25</v>
      </c>
    </row>
    <row r="16" spans="1:6" ht="20.100000000000001" customHeight="1" x14ac:dyDescent="0.25">
      <c r="A16" s="1">
        <f t="shared" si="1"/>
        <v>11</v>
      </c>
      <c r="B16" s="8" t="s">
        <v>27</v>
      </c>
      <c r="C16" s="10" t="s">
        <v>28</v>
      </c>
      <c r="D16" s="11">
        <f t="shared" si="2"/>
        <v>300</v>
      </c>
      <c r="E16" s="5" t="s">
        <v>4</v>
      </c>
      <c r="F16" s="6">
        <v>0.25</v>
      </c>
    </row>
    <row r="17" spans="1:6" ht="20.100000000000001" customHeight="1" x14ac:dyDescent="0.25">
      <c r="A17" s="1">
        <f t="shared" si="1"/>
        <v>12</v>
      </c>
      <c r="B17" s="8" t="s">
        <v>29</v>
      </c>
      <c r="C17" s="10" t="s">
        <v>30</v>
      </c>
      <c r="D17" s="11">
        <f t="shared" si="2"/>
        <v>300</v>
      </c>
      <c r="E17" s="5" t="s">
        <v>4</v>
      </c>
      <c r="F17" s="6">
        <v>0.25</v>
      </c>
    </row>
    <row r="18" spans="1:6" ht="20.100000000000001" customHeight="1" x14ac:dyDescent="0.25">
      <c r="A18" s="29" t="s">
        <v>31</v>
      </c>
      <c r="B18" s="29"/>
      <c r="C18" s="29"/>
      <c r="D18" s="12">
        <f>SUM(D6:D17)</f>
        <v>10000</v>
      </c>
      <c r="E18" s="13"/>
      <c r="F18" s="13"/>
    </row>
  </sheetData>
  <mergeCells count="10">
    <mergeCell ref="A18:C1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8"/>
  <sheetViews>
    <sheetView workbookViewId="0">
      <selection activeCell="E8" sqref="E8"/>
    </sheetView>
  </sheetViews>
  <sheetFormatPr baseColWidth="10" defaultRowHeight="15" x14ac:dyDescent="0.25"/>
  <cols>
    <col min="1" max="1" width="4.5703125" customWidth="1"/>
    <col min="2" max="2" width="28.28515625" customWidth="1"/>
    <col min="3" max="3" width="19.85546875" customWidth="1"/>
  </cols>
  <sheetData>
    <row r="1" spans="1:6" ht="18" x14ac:dyDescent="0.25">
      <c r="A1" s="30" t="s">
        <v>0</v>
      </c>
      <c r="B1" s="30"/>
      <c r="C1" s="30"/>
      <c r="D1" s="30"/>
      <c r="E1" s="30"/>
      <c r="F1" s="30"/>
    </row>
    <row r="2" spans="1:6" ht="15.75" x14ac:dyDescent="0.25">
      <c r="A2" s="31" t="s">
        <v>50</v>
      </c>
      <c r="B2" s="31"/>
      <c r="C2" s="31"/>
      <c r="D2" s="31"/>
      <c r="E2" s="31"/>
      <c r="F2" s="31"/>
    </row>
    <row r="3" spans="1:6" ht="15.75" x14ac:dyDescent="0.25">
      <c r="A3" s="32" t="s">
        <v>49</v>
      </c>
      <c r="B3" s="32"/>
      <c r="C3" s="32"/>
      <c r="D3" s="32"/>
      <c r="E3" s="32"/>
      <c r="F3" s="32"/>
    </row>
    <row r="4" spans="1:6" x14ac:dyDescent="0.25">
      <c r="A4" s="33" t="s">
        <v>1</v>
      </c>
      <c r="B4" s="33" t="s">
        <v>2</v>
      </c>
      <c r="C4" s="33" t="s">
        <v>3</v>
      </c>
      <c r="D4" s="33" t="s">
        <v>4</v>
      </c>
      <c r="E4" s="34" t="s">
        <v>5</v>
      </c>
      <c r="F4" s="33" t="s">
        <v>6</v>
      </c>
    </row>
    <row r="5" spans="1:6" x14ac:dyDescent="0.25">
      <c r="A5" s="33"/>
      <c r="B5" s="33"/>
      <c r="C5" s="33"/>
      <c r="D5" s="33"/>
      <c r="E5" s="34"/>
      <c r="F5" s="33"/>
    </row>
    <row r="6" spans="1:6" x14ac:dyDescent="0.25">
      <c r="A6" s="1">
        <v>1</v>
      </c>
      <c r="B6" s="2" t="s">
        <v>7</v>
      </c>
      <c r="C6" s="35" t="s">
        <v>8</v>
      </c>
      <c r="D6" s="4">
        <f>275*4</f>
        <v>1100</v>
      </c>
      <c r="E6" s="5" t="s">
        <v>4</v>
      </c>
      <c r="F6" s="6">
        <v>0.25</v>
      </c>
    </row>
    <row r="7" spans="1:6" ht="25.5" x14ac:dyDescent="0.25">
      <c r="A7" s="1">
        <f>A6+1</f>
        <v>2</v>
      </c>
      <c r="B7" s="2" t="s">
        <v>9</v>
      </c>
      <c r="C7" s="35" t="s">
        <v>10</v>
      </c>
      <c r="D7" s="4">
        <f t="shared" ref="D7:D13" si="0">275*4</f>
        <v>1100</v>
      </c>
      <c r="E7" s="5" t="s">
        <v>4</v>
      </c>
      <c r="F7" s="6">
        <v>0.25</v>
      </c>
    </row>
    <row r="8" spans="1:6" x14ac:dyDescent="0.25">
      <c r="A8" s="1">
        <f t="shared" ref="A8:A17" si="1">A7+1</f>
        <v>3</v>
      </c>
      <c r="B8" s="2" t="s">
        <v>11</v>
      </c>
      <c r="C8" s="35" t="s">
        <v>12</v>
      </c>
      <c r="D8" s="4">
        <f t="shared" si="0"/>
        <v>1100</v>
      </c>
      <c r="E8" s="5" t="s">
        <v>4</v>
      </c>
      <c r="F8" s="6">
        <v>0.25</v>
      </c>
    </row>
    <row r="9" spans="1:6" ht="25.5" x14ac:dyDescent="0.25">
      <c r="A9" s="1">
        <f t="shared" si="1"/>
        <v>4</v>
      </c>
      <c r="B9" s="2" t="s">
        <v>13</v>
      </c>
      <c r="C9" s="35" t="s">
        <v>14</v>
      </c>
      <c r="D9" s="4">
        <f t="shared" si="0"/>
        <v>1100</v>
      </c>
      <c r="E9" s="5" t="s">
        <v>4</v>
      </c>
      <c r="F9" s="6">
        <v>0.25</v>
      </c>
    </row>
    <row r="10" spans="1:6" x14ac:dyDescent="0.25">
      <c r="A10" s="1">
        <f t="shared" si="1"/>
        <v>5</v>
      </c>
      <c r="B10" s="2" t="s">
        <v>15</v>
      </c>
      <c r="C10" s="35" t="s">
        <v>16</v>
      </c>
      <c r="D10" s="4">
        <f t="shared" si="0"/>
        <v>1100</v>
      </c>
      <c r="E10" s="5" t="s">
        <v>4</v>
      </c>
      <c r="F10" s="6">
        <v>0.25</v>
      </c>
    </row>
    <row r="11" spans="1:6" x14ac:dyDescent="0.25">
      <c r="A11" s="1">
        <f t="shared" si="1"/>
        <v>6</v>
      </c>
      <c r="B11" s="7" t="s">
        <v>17</v>
      </c>
      <c r="C11" s="35" t="s">
        <v>18</v>
      </c>
      <c r="D11" s="4">
        <f>275*2</f>
        <v>550</v>
      </c>
      <c r="E11" s="5" t="s">
        <v>4</v>
      </c>
      <c r="F11" s="6">
        <v>0.25</v>
      </c>
    </row>
    <row r="12" spans="1:6" ht="25.5" x14ac:dyDescent="0.25">
      <c r="A12" s="1">
        <f t="shared" si="1"/>
        <v>7</v>
      </c>
      <c r="B12" s="2" t="s">
        <v>19</v>
      </c>
      <c r="C12" s="35" t="s">
        <v>20</v>
      </c>
      <c r="D12" s="4">
        <f t="shared" si="0"/>
        <v>1100</v>
      </c>
      <c r="E12" s="5" t="s">
        <v>4</v>
      </c>
      <c r="F12" s="6">
        <v>0.25</v>
      </c>
    </row>
    <row r="13" spans="1:6" ht="25.5" x14ac:dyDescent="0.25">
      <c r="A13" s="1">
        <f t="shared" si="1"/>
        <v>8</v>
      </c>
      <c r="B13" s="8" t="s">
        <v>21</v>
      </c>
      <c r="C13" s="35" t="s">
        <v>22</v>
      </c>
      <c r="D13" s="4">
        <f t="shared" si="0"/>
        <v>1100</v>
      </c>
      <c r="E13" s="5" t="s">
        <v>4</v>
      </c>
      <c r="F13" s="6">
        <v>0.25</v>
      </c>
    </row>
    <row r="14" spans="1:6" x14ac:dyDescent="0.25">
      <c r="A14" s="1">
        <f t="shared" si="1"/>
        <v>9</v>
      </c>
      <c r="B14" s="9" t="s">
        <v>23</v>
      </c>
      <c r="C14" s="36" t="s">
        <v>24</v>
      </c>
      <c r="D14" s="11">
        <f>150*2</f>
        <v>300</v>
      </c>
      <c r="E14" s="5" t="s">
        <v>4</v>
      </c>
      <c r="F14" s="6">
        <v>0.25</v>
      </c>
    </row>
    <row r="15" spans="1:6" x14ac:dyDescent="0.25">
      <c r="A15" s="1">
        <f t="shared" si="1"/>
        <v>10</v>
      </c>
      <c r="B15" s="8" t="s">
        <v>25</v>
      </c>
      <c r="C15" s="36" t="s">
        <v>26</v>
      </c>
      <c r="D15" s="11">
        <f>150*2</f>
        <v>300</v>
      </c>
      <c r="E15" s="5" t="s">
        <v>4</v>
      </c>
      <c r="F15" s="6">
        <v>0.25</v>
      </c>
    </row>
    <row r="16" spans="1:6" x14ac:dyDescent="0.25">
      <c r="A16" s="1">
        <f t="shared" si="1"/>
        <v>11</v>
      </c>
      <c r="B16" s="8" t="s">
        <v>27</v>
      </c>
      <c r="C16" s="36" t="s">
        <v>28</v>
      </c>
      <c r="D16" s="11">
        <f>150*2</f>
        <v>300</v>
      </c>
      <c r="E16" s="5" t="s">
        <v>4</v>
      </c>
      <c r="F16" s="6">
        <v>0.25</v>
      </c>
    </row>
    <row r="17" spans="1:6" ht="25.5" x14ac:dyDescent="0.25">
      <c r="A17" s="1">
        <f t="shared" si="1"/>
        <v>12</v>
      </c>
      <c r="B17" s="8" t="s">
        <v>29</v>
      </c>
      <c r="C17" s="36" t="s">
        <v>30</v>
      </c>
      <c r="D17" s="11">
        <f>150*2</f>
        <v>300</v>
      </c>
      <c r="E17" s="5" t="s">
        <v>4</v>
      </c>
      <c r="F17" s="6">
        <v>0.25</v>
      </c>
    </row>
    <row r="18" spans="1:6" x14ac:dyDescent="0.25">
      <c r="A18" s="29" t="s">
        <v>31</v>
      </c>
      <c r="B18" s="29"/>
      <c r="C18" s="29"/>
      <c r="D18" s="12">
        <f>SUM(D6:D17)</f>
        <v>9450</v>
      </c>
      <c r="E18" s="13"/>
      <c r="F18" s="13"/>
    </row>
  </sheetData>
  <mergeCells count="10">
    <mergeCell ref="A18:C18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sept. 2019</vt:lpstr>
      <vt:lpstr>A DIC,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2020-01-23T15:04:49Z</cp:lastPrinted>
  <dcterms:created xsi:type="dcterms:W3CDTF">2019-10-14T17:10:36Z</dcterms:created>
  <dcterms:modified xsi:type="dcterms:W3CDTF">2020-01-23T15:29:13Z</dcterms:modified>
</cp:coreProperties>
</file>